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2516" windowHeight="8016"/>
  </bookViews>
  <sheets>
    <sheet name="27.08.2020" sheetId="10" r:id="rId1"/>
  </sheets>
  <calcPr calcId="144525"/>
</workbook>
</file>

<file path=xl/calcChain.xml><?xml version="1.0" encoding="utf-8"?>
<calcChain xmlns="http://schemas.openxmlformats.org/spreadsheetml/2006/main">
  <c r="A101" i="10" l="1"/>
  <c r="A102" i="10"/>
  <c r="A103" i="10"/>
  <c r="A104" i="10"/>
  <c r="A105" i="10"/>
  <c r="A106" i="10"/>
  <c r="A15" i="10"/>
  <c r="A16" i="10" s="1"/>
  <c r="A17" i="10" s="1"/>
  <c r="A18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9" i="10" s="1"/>
  <c r="A80" i="10" s="1"/>
  <c r="A81" i="10" s="1"/>
  <c r="A82" i="10" s="1"/>
  <c r="A83" i="10" s="1"/>
  <c r="A84" i="10" s="1"/>
  <c r="A85" i="10" s="1"/>
  <c r="A86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14" i="10"/>
</calcChain>
</file>

<file path=xl/sharedStrings.xml><?xml version="1.0" encoding="utf-8"?>
<sst xmlns="http://schemas.openxmlformats.org/spreadsheetml/2006/main" count="462" uniqueCount="289">
  <si>
    <t xml:space="preserve">                                                                                                   ЗАТВЕРДЖУЮ</t>
  </si>
  <si>
    <t xml:space="preserve">                                                                                                   клінічний госпіталь ветеранів війни»</t>
  </si>
  <si>
    <t>ІНФОРМАЦІЯ</t>
  </si>
  <si>
    <t xml:space="preserve">                       </t>
  </si>
  <si>
    <t>Торгівельна назва</t>
  </si>
  <si>
    <t>Назва діючої речовини</t>
  </si>
  <si>
    <t xml:space="preserve">Форми випуску </t>
  </si>
  <si>
    <t>Джерела отримання</t>
  </si>
  <si>
    <t>Наявна кількість (упак, штук, флак)</t>
  </si>
  <si>
    <t>Термін придатності</t>
  </si>
  <si>
    <t xml:space="preserve">Адреналін  </t>
  </si>
  <si>
    <t>Епінефрину гідротартрат</t>
  </si>
  <si>
    <t>розчин для ін´єкцій 0,18% 1,0 №10</t>
  </si>
  <si>
    <t>державний бюджет</t>
  </si>
  <si>
    <t>Амітриптилін</t>
  </si>
  <si>
    <t xml:space="preserve">таблетки 25мг    № 25 </t>
  </si>
  <si>
    <t xml:space="preserve">              01.08.2021                                             </t>
  </si>
  <si>
    <t>Амінокапронова к-та</t>
  </si>
  <si>
    <t>Кислота амінокапронова</t>
  </si>
  <si>
    <t>розчин для інфузій 5% 100,0</t>
  </si>
  <si>
    <t>Амоксил</t>
  </si>
  <si>
    <t>Амоксицилін</t>
  </si>
  <si>
    <t>таблетки 500 мг №20</t>
  </si>
  <si>
    <t>Аскорбінова кислота</t>
  </si>
  <si>
    <t>Аспаркам</t>
  </si>
  <si>
    <t xml:space="preserve">Амлодипін </t>
  </si>
  <si>
    <t>Амлодипіну</t>
  </si>
  <si>
    <t xml:space="preserve">таблетки 10мг №30 </t>
  </si>
  <si>
    <t>Анальгін</t>
  </si>
  <si>
    <t xml:space="preserve">розчин для ін´єкцій 50 % 2,0 №10 </t>
  </si>
  <si>
    <t xml:space="preserve">Аритміл </t>
  </si>
  <si>
    <t>Аміодарон</t>
  </si>
  <si>
    <t>розчин для ін´єкцій 3 мл №5 амп.</t>
  </si>
  <si>
    <t xml:space="preserve">таблетки 0,2 мг №20 </t>
  </si>
  <si>
    <t xml:space="preserve"> Магнія аспарагинат безводного 40 мг </t>
  </si>
  <si>
    <t xml:space="preserve">розчин для ін´єкцій 10,0 №10 </t>
  </si>
  <si>
    <t>Атерокард</t>
  </si>
  <si>
    <t>Клопідогрель</t>
  </si>
  <si>
    <t>таблетки 75 мг №70</t>
  </si>
  <si>
    <t>Атропіну сульфат</t>
  </si>
  <si>
    <t>Атропін</t>
  </si>
  <si>
    <t>розчин для ін´єкцій 1 мг/мл №10</t>
  </si>
  <si>
    <t>Ацетилсаліцилова кислота</t>
  </si>
  <si>
    <t>Кислота ацетилсаліцилова</t>
  </si>
  <si>
    <t>таблетки 500мг №10</t>
  </si>
  <si>
    <t>Бісопрол</t>
  </si>
  <si>
    <t>Бісопролол</t>
  </si>
  <si>
    <t>Біосепт 96*</t>
  </si>
  <si>
    <t>Етанолу</t>
  </si>
  <si>
    <t>розчин для зовнішнього застосування96° 100 мл</t>
  </si>
  <si>
    <t>Вазелінова олія</t>
  </si>
  <si>
    <t>масло 25 мл</t>
  </si>
  <si>
    <t>Вазостат</t>
  </si>
  <si>
    <t>Симвастатину</t>
  </si>
  <si>
    <t xml:space="preserve">таблетки 20мг №30 </t>
  </si>
  <si>
    <t>Валідол</t>
  </si>
  <si>
    <t>Ментолу в ментиловому ефірі кислоти ізовалеріанової</t>
  </si>
  <si>
    <t>Варфарін</t>
  </si>
  <si>
    <t>Варфарин</t>
  </si>
  <si>
    <t>таблетки 3мг №100</t>
  </si>
  <si>
    <t>Вугілля активоване</t>
  </si>
  <si>
    <t xml:space="preserve">таблетки №10 </t>
  </si>
  <si>
    <t xml:space="preserve">Глібенкламід </t>
  </si>
  <si>
    <t>Глібенкламід</t>
  </si>
  <si>
    <t xml:space="preserve">таблетки 5 мг     № 50 </t>
  </si>
  <si>
    <t>Глюкоза</t>
  </si>
  <si>
    <t>Глюкоза моногідрат</t>
  </si>
  <si>
    <t>розчин для інфузій 50мг/мл 200,0 №1</t>
  </si>
  <si>
    <t>Депо-Медрол</t>
  </si>
  <si>
    <t>Метилпреднізолону ацетат</t>
  </si>
  <si>
    <t>суспензія для ін´єкцій 40 мг/мл №1</t>
  </si>
  <si>
    <t>Диклофенак натрію</t>
  </si>
  <si>
    <t xml:space="preserve">Диклофенаку натрію  </t>
  </si>
  <si>
    <t xml:space="preserve">розчин для ін´єкцій 25 мг/мл 3,0 № 10 </t>
  </si>
  <si>
    <t xml:space="preserve">Димедрол </t>
  </si>
  <si>
    <t>Дифенгідраміну гідрохлорид</t>
  </si>
  <si>
    <t xml:space="preserve">розчин для ін´єкцій 1%1мл №10 </t>
  </si>
  <si>
    <t>Ізосорбіду динітрат</t>
  </si>
  <si>
    <t>Дексаметазон</t>
  </si>
  <si>
    <t>Дексаметазону натрію фосфат</t>
  </si>
  <si>
    <t>розчин для ін´єкцій 4мг/мл №5</t>
  </si>
  <si>
    <t>Дибазол</t>
  </si>
  <si>
    <t>Бендазолу гідрохлориду</t>
  </si>
  <si>
    <t xml:space="preserve">розчин для ін´єкцій 1% 5мл №10 </t>
  </si>
  <si>
    <t>Дігоксин</t>
  </si>
  <si>
    <t>Дигоксин</t>
  </si>
  <si>
    <t xml:space="preserve">розчин для ін´єкцій 0,25      1,0 мл №10 </t>
  </si>
  <si>
    <t>Еналаприл</t>
  </si>
  <si>
    <t>Еналаприлу малеату</t>
  </si>
  <si>
    <t xml:space="preserve">таблетки 20 мг   № 20 </t>
  </si>
  <si>
    <t xml:space="preserve">Еуфілін </t>
  </si>
  <si>
    <t>Теофіліну</t>
  </si>
  <si>
    <t xml:space="preserve">розчин для ін´єкцій 20 мг/мл № 10 </t>
  </si>
  <si>
    <t xml:space="preserve">Ізо - Мік </t>
  </si>
  <si>
    <t>Ацетилцистеїну</t>
  </si>
  <si>
    <t>Ібупрофен</t>
  </si>
  <si>
    <t xml:space="preserve">таблетки 200 мг № 50 </t>
  </si>
  <si>
    <t xml:space="preserve">Каптоприл </t>
  </si>
  <si>
    <t>Каптоприлу</t>
  </si>
  <si>
    <t xml:space="preserve">таблетки 25 мг   № 20 </t>
  </si>
  <si>
    <t>Карведилолу</t>
  </si>
  <si>
    <t xml:space="preserve">таблетки 25 мг    № 20 </t>
  </si>
  <si>
    <t>Кальцію глюконат</t>
  </si>
  <si>
    <t>Кальцію глюконату, кальцію левулінату</t>
  </si>
  <si>
    <t xml:space="preserve">розчин для ін´єкцій 100 мг/мл № 10 </t>
  </si>
  <si>
    <t>Корвалол</t>
  </si>
  <si>
    <t>a-бромізовалеріанову кислоту</t>
  </si>
  <si>
    <t xml:space="preserve">каплі оральні 25мл №1 </t>
  </si>
  <si>
    <t>Комбіприл КВ</t>
  </si>
  <si>
    <t>Амлодіпіну,лізиноприлу</t>
  </si>
  <si>
    <t xml:space="preserve">таблетки 5мг/10мг №30 </t>
  </si>
  <si>
    <t>Лефлоцин</t>
  </si>
  <si>
    <t>розчин для інфузій 750мг/150мл</t>
  </si>
  <si>
    <t>Лоперамід</t>
  </si>
  <si>
    <t>Лопераміду гідрохлорид</t>
  </si>
  <si>
    <t xml:space="preserve">таблетки 0,002№20 </t>
  </si>
  <si>
    <t xml:space="preserve">таблетки 50 мг №30 </t>
  </si>
  <si>
    <t>Лоратадин</t>
  </si>
  <si>
    <t>Лоратодину</t>
  </si>
  <si>
    <t>таблетки 0,01 г №20</t>
  </si>
  <si>
    <t>Лоспірин</t>
  </si>
  <si>
    <t xml:space="preserve">таблетки 75 мг №120 </t>
  </si>
  <si>
    <t>Магнікор</t>
  </si>
  <si>
    <t>таблетки 75 мг №30</t>
  </si>
  <si>
    <t>благодійна допомога</t>
  </si>
  <si>
    <t>Магнію сульфат</t>
  </si>
  <si>
    <t xml:space="preserve">розчин для ін´єкцій 25% 5 мл №10 </t>
  </si>
  <si>
    <t>Метоклопрамід</t>
  </si>
  <si>
    <t>Метоклопромід гідрохлорид</t>
  </si>
  <si>
    <t>розчин для ін´єкцій  5 мг/мл      2 мл №10</t>
  </si>
  <si>
    <t xml:space="preserve">таблетки 10мг №50 </t>
  </si>
  <si>
    <t>Метопролол</t>
  </si>
  <si>
    <t>Метопрололу тартрат</t>
  </si>
  <si>
    <t>Натрію тіосульфат</t>
  </si>
  <si>
    <t xml:space="preserve">розчин для ін´єкцій 300 мг/мл 1,0 мл №10 </t>
  </si>
  <si>
    <t>Натрію хлорид</t>
  </si>
  <si>
    <t>Хлорид  натрію</t>
  </si>
  <si>
    <t xml:space="preserve">розчин для інфузій 0,9%    200 мл  </t>
  </si>
  <si>
    <t>Ніфедипін</t>
  </si>
  <si>
    <t xml:space="preserve">таблетки 20мг №50 </t>
  </si>
  <si>
    <t>Панкреатин</t>
  </si>
  <si>
    <t>8000 Ліполітичних ОД</t>
  </si>
  <si>
    <t xml:space="preserve">таблетки 8000 №50 </t>
  </si>
  <si>
    <t>Парацетамол</t>
  </si>
  <si>
    <t xml:space="preserve">таблетки 500мг № 10 </t>
  </si>
  <si>
    <t>Прозерин</t>
  </si>
  <si>
    <t>Неостигміну метилсульфату</t>
  </si>
  <si>
    <t>Реополюглікін</t>
  </si>
  <si>
    <t>Декстран-40            Натрій хлорид</t>
  </si>
  <si>
    <t xml:space="preserve">Сенадексин </t>
  </si>
  <si>
    <t>Екстракт листя сени</t>
  </si>
  <si>
    <t xml:space="preserve">таблетки70мг №10 </t>
  </si>
  <si>
    <t>Спіронолактон</t>
  </si>
  <si>
    <t>Спіронолактону</t>
  </si>
  <si>
    <t>таблетки 25 мг №30</t>
  </si>
  <si>
    <t>розчин для зовнішнього застосування 70* 100 мл</t>
  </si>
  <si>
    <t>Торасемід</t>
  </si>
  <si>
    <t>Торасеміду</t>
  </si>
  <si>
    <t>розчин для ін´єкцій 20мг/4мл №5</t>
  </si>
  <si>
    <t>Фраксипарин</t>
  </si>
  <si>
    <t>Надропарину кальцію</t>
  </si>
  <si>
    <t>розчин для ін´єкцій 3800МО анти-Ха/0,4 мл</t>
  </si>
  <si>
    <t>Фармадипін</t>
  </si>
  <si>
    <t>Ніфідіпін</t>
  </si>
  <si>
    <t xml:space="preserve">краплі оральні25,0 мл </t>
  </si>
  <si>
    <t>Фуросемід</t>
  </si>
  <si>
    <t>Фуросеміду</t>
  </si>
  <si>
    <t xml:space="preserve">розчин для ін´єкцій 10мг/мл 2,0 №10 </t>
  </si>
  <si>
    <t xml:space="preserve">Фуросемід </t>
  </si>
  <si>
    <t xml:space="preserve">таблетки 0,04г №50 </t>
  </si>
  <si>
    <t>Ціанокобаламін</t>
  </si>
  <si>
    <t>Ціанокобаламіну</t>
  </si>
  <si>
    <t xml:space="preserve">розчин для ін´єкцій 2,0 мл №10 </t>
  </si>
  <si>
    <t>Цефтріаксон</t>
  </si>
  <si>
    <t xml:space="preserve">порошок для ін´єкцій1г       №10 </t>
  </si>
  <si>
    <t>Найменування</t>
  </si>
  <si>
    <t>Джерело отримання</t>
  </si>
  <si>
    <t>Наявна кількість</t>
  </si>
  <si>
    <t>Шприц одноразовий 1,0</t>
  </si>
  <si>
    <t>Шприц одноразовий 10,0</t>
  </si>
  <si>
    <t>Стаканчики для ліків</t>
  </si>
  <si>
    <t>необмежений</t>
  </si>
  <si>
    <t>Система ПР</t>
  </si>
  <si>
    <t>Рукавички хірургічні, латексні,стерильні, припудрені розмір 7,5</t>
  </si>
  <si>
    <t>Тест  на виявлення Тропоніну І</t>
  </si>
  <si>
    <t>Ємність для збору сечі стерильна</t>
  </si>
  <si>
    <t>Ємність для збору калу стерильна</t>
  </si>
  <si>
    <t>Ємність для збору сечі нестерильна</t>
  </si>
  <si>
    <t>Ємність для збору калу нестерильна</t>
  </si>
  <si>
    <t>Наконечник полівінілхлоридний стерильний</t>
  </si>
  <si>
    <t>Клейонка, медична підкладна</t>
  </si>
  <si>
    <t xml:space="preserve">Катетер </t>
  </si>
  <si>
    <t>гуманітарна допомога</t>
  </si>
  <si>
    <t>Катетер внуртішньвенний №22</t>
  </si>
  <si>
    <t>Катетер внуртішньвенний №20</t>
  </si>
  <si>
    <t>Бинт 5/10 нестерильний</t>
  </si>
  <si>
    <t>Мікросепт</t>
  </si>
  <si>
    <t>Бланідас Актив</t>
  </si>
  <si>
    <t>Вата медична</t>
  </si>
  <si>
    <t xml:space="preserve">                                                                                                   Директор</t>
  </si>
  <si>
    <t xml:space="preserve">                                                                                                   КНП СОР «Сумський обласний </t>
  </si>
  <si>
    <t xml:space="preserve">                                                                                                   _______________ Інесса САВЕНКО</t>
  </si>
  <si>
    <t>Катетер Фолея №18</t>
  </si>
  <si>
    <t>Серветки спиртові 30*60 мм №100</t>
  </si>
  <si>
    <t>Нікотинова кислота</t>
  </si>
  <si>
    <t>Тіаміну хлорид</t>
  </si>
  <si>
    <t>Тіаміну гідрохлориду</t>
  </si>
  <si>
    <t>розчин для ін´єкцій 50 мг/мл №10</t>
  </si>
  <si>
    <t>Хлоропіраміну гідрохлориду</t>
  </si>
  <si>
    <t>розчин для ін´єкцій 20 мг/мл 1мл №5</t>
  </si>
  <si>
    <t xml:space="preserve">таблетки 60 мг      № 10 </t>
  </si>
  <si>
    <t xml:space="preserve">таблетки 5 мг         № 100 </t>
  </si>
  <si>
    <t>розчин для ін´єкцій 10 мг/мл №10</t>
  </si>
  <si>
    <t xml:space="preserve">розчин для інфузій 200,0                      № 1 </t>
  </si>
  <si>
    <t>Нітроксолін</t>
  </si>
  <si>
    <t>Нітроксоліну</t>
  </si>
  <si>
    <t>таблетки 50мг №50</t>
  </si>
  <si>
    <t>Тамсулід</t>
  </si>
  <si>
    <t>Тамсулозину гідрохлорид</t>
  </si>
  <si>
    <t>таблетки 0,4 мг №30</t>
  </si>
  <si>
    <t xml:space="preserve">розчин для ін´єкцій 0,5 мг/мл 1,0 №10 </t>
  </si>
  <si>
    <t>Завідувач відділення                                                              Надія СОБЧИШИН</t>
  </si>
  <si>
    <t>Сульфацил</t>
  </si>
  <si>
    <t>Сульфацилу натрію</t>
  </si>
  <si>
    <t>краплі очні 10мл №1</t>
  </si>
  <si>
    <t>Магнію аспарагінату Калію аспарагінату</t>
  </si>
  <si>
    <t>таблетки №50</t>
  </si>
  <si>
    <t>ДИКОР лонг</t>
  </si>
  <si>
    <t>таблетки 40мг №50</t>
  </si>
  <si>
    <t>Пентоксифіліну</t>
  </si>
  <si>
    <t>Катарія</t>
  </si>
  <si>
    <t>Натрію цитрату</t>
  </si>
  <si>
    <t>саше 4,0 №6</t>
  </si>
  <si>
    <t>Реосорбілакт</t>
  </si>
  <si>
    <t>Сорбітол-60 Натрій хлорид</t>
  </si>
  <si>
    <t xml:space="preserve">розчин для інфузій 200,0     № 1 </t>
  </si>
  <si>
    <t>Спирт етиловий</t>
  </si>
  <si>
    <t>Метамізолу натрієвої солі </t>
  </si>
  <si>
    <t>Пентоксифілін</t>
  </si>
  <si>
    <t xml:space="preserve">розчин для ін´єкцій 20 мг/мл 5,0 №10 </t>
  </si>
  <si>
    <t>Каптопрес</t>
  </si>
  <si>
    <t xml:space="preserve">Каптопрес      Гідрохлоротіазиду           </t>
  </si>
  <si>
    <t>таблетки 50мг/25мг №20</t>
  </si>
  <si>
    <t xml:space="preserve">             державний  бюджет</t>
  </si>
  <si>
    <t>Рукавички оглядові латексні, нестерильні, припудрені, розмір L</t>
  </si>
  <si>
    <t>Шприц одноразовий 2,0</t>
  </si>
  <si>
    <t>Рукавички хірургічні, латексні,стерильні, припудрені розмір 7</t>
  </si>
  <si>
    <t>Левофлоксацин</t>
  </si>
  <si>
    <t>Септефрил</t>
  </si>
  <si>
    <t>Декаметоксину</t>
  </si>
  <si>
    <t>таблетки 0,2мг №10</t>
  </si>
  <si>
    <t>Левофлоцин</t>
  </si>
  <si>
    <t>Левофлоксацину напівгідрату</t>
  </si>
  <si>
    <t>таблетки 500 мг №5</t>
  </si>
  <si>
    <t>Шприц одноразовий 20.0</t>
  </si>
  <si>
    <t>Ацетилцистеїн</t>
  </si>
  <si>
    <t>саше 200мг №10</t>
  </si>
  <si>
    <t>Карведілол</t>
  </si>
  <si>
    <t>Бинт 7/14 нестерильний</t>
  </si>
  <si>
    <t>Шприц одноразовий 5,0</t>
  </si>
  <si>
    <t>Рукавички нітрілові оглядові нестерильні неприпудрені розмір7,5</t>
  </si>
  <si>
    <t>Платифілін</t>
  </si>
  <si>
    <t>Платифіліну гідротартрат</t>
  </si>
  <si>
    <t xml:space="preserve">розчин для ін´єкцій 2мг/мл 1,0 №10 </t>
  </si>
  <si>
    <t>Маска медична</t>
  </si>
  <si>
    <t>Небівал</t>
  </si>
  <si>
    <t>Небівалу гідрохлорид</t>
  </si>
  <si>
    <t>таблетки №20</t>
  </si>
  <si>
    <t>Лозартан</t>
  </si>
  <si>
    <t>Лозартану калію</t>
  </si>
  <si>
    <t>Гепарин</t>
  </si>
  <si>
    <t>Гепарин натрію</t>
  </si>
  <si>
    <t xml:space="preserve">розчин для ін´єкцій 5000 МО/мл №5 </t>
  </si>
  <si>
    <t>Кофеїн бензоат натрію</t>
  </si>
  <si>
    <t>Кофеїну бензоат натрію</t>
  </si>
  <si>
    <t>розчин для ін'єкцій 100 мг/мл 1,0 №10</t>
  </si>
  <si>
    <t>драже 50 мг №50</t>
  </si>
  <si>
    <t>Но-х-ша</t>
  </si>
  <si>
    <t>Дротаверіну гідрохлорид</t>
  </si>
  <si>
    <t>розчин для ін´єкцій 20 мг/мл 2,0 №5</t>
  </si>
  <si>
    <t>Кордіамін</t>
  </si>
  <si>
    <t>Нікетамід</t>
  </si>
  <si>
    <t>розчин для ін´єкцій 250 мг/мл 2,0 №10</t>
  </si>
  <si>
    <t>39</t>
  </si>
  <si>
    <t>Аладин</t>
  </si>
  <si>
    <t>Амлодипіну бесилату</t>
  </si>
  <si>
    <r>
      <t xml:space="preserve">                                                                                                   </t>
    </r>
    <r>
      <rPr>
        <u/>
        <sz val="14"/>
        <rFont val="Arial"/>
        <family val="2"/>
        <charset val="204"/>
      </rPr>
      <t>"27” серпня 2020 року</t>
    </r>
  </si>
  <si>
    <t xml:space="preserve">щодо наявності лікарських засобів, витратних матеріалів, медичних виробів отриманих за кошти державного та місцевого бюджетів, благодійної діяльності і гуманітарної   допомоги по   кардіологічному відділенню станом             на 27 серпня 2020                                                                                                            </t>
  </si>
  <si>
    <t>Сестра медична стаціонару старша                                       Марина ПЛОТНІКОВА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</si>
</sst>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1" fontId="1" fillId="0" borderId="0" xfId="0" applyNumberFormat="1" applyFont="1" applyFill="1"/>
    <xf numFmtId="0" fontId="1" fillId="0" borderId="0" xfId="0" applyFont="1" applyFill="1" applyAlignment="1">
      <alignment horizontal="center" wrapText="1"/>
    </xf>
    <xf numFmtId="0" fontId="0" fillId="0" borderId="0" xfId="0"/>
    <xf numFmtId="1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14" fontId="1" fillId="0" borderId="4" xfId="0" applyNumberFormat="1" applyFont="1" applyFill="1" applyBorder="1" applyAlignment="1">
      <alignment wrapText="1"/>
    </xf>
    <xf numFmtId="14" fontId="1" fillId="0" borderId="4" xfId="0" applyNumberFormat="1" applyFont="1" applyFill="1" applyBorder="1" applyAlignment="1">
      <alignment horizontal="right" wrapText="1"/>
    </xf>
    <xf numFmtId="0" fontId="1" fillId="0" borderId="4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wrapText="1"/>
    </xf>
    <xf numFmtId="14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left"/>
    </xf>
    <xf numFmtId="0" fontId="5" fillId="0" borderId="0" xfId="0" applyFont="1"/>
    <xf numFmtId="0" fontId="1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right" wrapText="1"/>
    </xf>
    <xf numFmtId="14" fontId="1" fillId="0" borderId="3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/>
    <xf numFmtId="0" fontId="1" fillId="0" borderId="0" xfId="0" applyFont="1" applyAlignment="1"/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14" fontId="1" fillId="0" borderId="2" xfId="0" applyNumberFormat="1" applyFont="1" applyBorder="1" applyAlignment="1">
      <alignment horizontal="right" vertical="center" wrapText="1"/>
    </xf>
    <xf numFmtId="14" fontId="1" fillId="0" borderId="3" xfId="0" applyNumberFormat="1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14" fontId="1" fillId="0" borderId="2" xfId="0" applyNumberFormat="1" applyFont="1" applyFill="1" applyBorder="1" applyAlignment="1">
      <alignment horizontal="right" vertical="center" wrapText="1"/>
    </xf>
    <xf numFmtId="14" fontId="1" fillId="0" borderId="3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showWhiteSpace="0" topLeftCell="A59" zoomScalePageLayoutView="91" workbookViewId="0">
      <selection activeCell="E20" sqref="E20"/>
    </sheetView>
  </sheetViews>
  <sheetFormatPr defaultRowHeight="17.399999999999999" x14ac:dyDescent="0.3"/>
  <cols>
    <col min="1" max="1" width="7.109375" style="3" customWidth="1"/>
    <col min="2" max="2" width="27.33203125" style="1" customWidth="1"/>
    <col min="3" max="3" width="25.109375" style="4" customWidth="1"/>
    <col min="4" max="4" width="27" style="2" customWidth="1"/>
    <col min="5" max="5" width="21.88671875" style="2" customWidth="1"/>
    <col min="6" max="6" width="11.44140625" style="2" customWidth="1"/>
    <col min="7" max="7" width="17.6640625" style="2" customWidth="1"/>
  </cols>
  <sheetData>
    <row r="1" spans="1:7" x14ac:dyDescent="0.3">
      <c r="A1" s="50" t="s">
        <v>0</v>
      </c>
      <c r="B1" s="51"/>
      <c r="C1" s="51"/>
      <c r="D1" s="51"/>
      <c r="E1" s="51"/>
      <c r="F1" s="51"/>
      <c r="G1" s="51"/>
    </row>
    <row r="2" spans="1:7" x14ac:dyDescent="0.3">
      <c r="A2" s="50" t="s">
        <v>199</v>
      </c>
      <c r="B2" s="51"/>
      <c r="C2" s="51"/>
      <c r="D2" s="51"/>
      <c r="E2" s="51"/>
      <c r="F2" s="51"/>
      <c r="G2" s="51"/>
    </row>
    <row r="3" spans="1:7" x14ac:dyDescent="0.3">
      <c r="A3" s="50" t="s">
        <v>200</v>
      </c>
      <c r="B3" s="51"/>
      <c r="C3" s="51"/>
      <c r="D3" s="51"/>
      <c r="E3" s="51"/>
      <c r="F3" s="51"/>
      <c r="G3" s="51"/>
    </row>
    <row r="4" spans="1:7" x14ac:dyDescent="0.3">
      <c r="A4" s="50" t="s">
        <v>1</v>
      </c>
      <c r="B4" s="51"/>
      <c r="C4" s="51"/>
      <c r="D4" s="51"/>
      <c r="E4" s="51"/>
      <c r="F4" s="51"/>
      <c r="G4" s="51"/>
    </row>
    <row r="5" spans="1:7" x14ac:dyDescent="0.3">
      <c r="A5" s="50" t="s">
        <v>201</v>
      </c>
      <c r="B5" s="51"/>
      <c r="C5" s="51"/>
      <c r="D5" s="51"/>
      <c r="E5" s="51"/>
      <c r="F5" s="51"/>
      <c r="G5" s="51"/>
    </row>
    <row r="6" spans="1:7" x14ac:dyDescent="0.3">
      <c r="A6" s="50" t="s">
        <v>286</v>
      </c>
      <c r="B6" s="51"/>
      <c r="C6" s="51"/>
      <c r="D6" s="51"/>
      <c r="E6" s="51"/>
      <c r="F6" s="51"/>
      <c r="G6" s="51"/>
    </row>
    <row r="7" spans="1:7" x14ac:dyDescent="0.3">
      <c r="A7" s="52" t="s">
        <v>2</v>
      </c>
      <c r="B7" s="52"/>
      <c r="C7" s="52"/>
      <c r="D7" s="52"/>
      <c r="E7" s="52"/>
      <c r="F7" s="52"/>
      <c r="G7" s="52"/>
    </row>
    <row r="8" spans="1:7" ht="14.4" x14ac:dyDescent="0.3">
      <c r="A8" s="53" t="s">
        <v>287</v>
      </c>
      <c r="B8" s="53"/>
      <c r="C8" s="53"/>
      <c r="D8" s="53"/>
      <c r="E8" s="53"/>
      <c r="F8" s="53"/>
      <c r="G8" s="53"/>
    </row>
    <row r="9" spans="1:7" ht="14.4" x14ac:dyDescent="0.3">
      <c r="A9" s="53"/>
      <c r="B9" s="53"/>
      <c r="C9" s="53"/>
      <c r="D9" s="53"/>
      <c r="E9" s="53"/>
      <c r="F9" s="53"/>
      <c r="G9" s="53"/>
    </row>
    <row r="10" spans="1:7" ht="14.4" x14ac:dyDescent="0.3">
      <c r="A10" s="53"/>
      <c r="B10" s="53"/>
      <c r="C10" s="53"/>
      <c r="D10" s="53"/>
      <c r="E10" s="53"/>
      <c r="F10" s="53"/>
      <c r="G10" s="53"/>
    </row>
    <row r="11" spans="1:7" ht="14.4" x14ac:dyDescent="0.3">
      <c r="A11" s="54"/>
      <c r="B11" s="54"/>
      <c r="C11" s="54"/>
      <c r="D11" s="54"/>
      <c r="E11" s="54"/>
      <c r="F11" s="54"/>
      <c r="G11" s="54"/>
    </row>
    <row r="12" spans="1:7" ht="14.4" x14ac:dyDescent="0.3">
      <c r="A12" s="55" t="s">
        <v>3</v>
      </c>
      <c r="B12" s="57" t="s">
        <v>4</v>
      </c>
      <c r="C12" s="57" t="s">
        <v>5</v>
      </c>
      <c r="D12" s="57" t="s">
        <v>6</v>
      </c>
      <c r="E12" s="57" t="s">
        <v>7</v>
      </c>
      <c r="F12" s="59" t="s">
        <v>8</v>
      </c>
      <c r="G12" s="59" t="s">
        <v>9</v>
      </c>
    </row>
    <row r="13" spans="1:7" ht="44.25" customHeight="1" x14ac:dyDescent="0.3">
      <c r="A13" s="56"/>
      <c r="B13" s="58"/>
      <c r="C13" s="58"/>
      <c r="D13" s="58"/>
      <c r="E13" s="58"/>
      <c r="F13" s="58"/>
      <c r="G13" s="58"/>
    </row>
    <row r="14" spans="1:7" s="5" customFormat="1" ht="38.25" customHeight="1" x14ac:dyDescent="0.3">
      <c r="A14" s="47">
        <v>1</v>
      </c>
      <c r="B14" s="7" t="s">
        <v>284</v>
      </c>
      <c r="C14" s="8" t="s">
        <v>285</v>
      </c>
      <c r="D14" s="7" t="s">
        <v>110</v>
      </c>
      <c r="E14" s="7" t="s">
        <v>13</v>
      </c>
      <c r="F14" s="9">
        <v>1</v>
      </c>
      <c r="G14" s="10">
        <v>44287</v>
      </c>
    </row>
    <row r="15" spans="1:7" ht="34.799999999999997" x14ac:dyDescent="0.3">
      <c r="A15" s="6">
        <f>A14+1</f>
        <v>2</v>
      </c>
      <c r="B15" s="7" t="s">
        <v>10</v>
      </c>
      <c r="C15" s="8" t="s">
        <v>11</v>
      </c>
      <c r="D15" s="7" t="s">
        <v>12</v>
      </c>
      <c r="E15" s="7" t="s">
        <v>13</v>
      </c>
      <c r="F15" s="9">
        <v>1</v>
      </c>
      <c r="G15" s="10">
        <v>44136</v>
      </c>
    </row>
    <row r="16" spans="1:7" ht="34.799999999999997" x14ac:dyDescent="0.3">
      <c r="A16" s="6">
        <f t="shared" ref="A16:A77" si="0">A15+1</f>
        <v>3</v>
      </c>
      <c r="B16" s="7" t="s">
        <v>14</v>
      </c>
      <c r="C16" s="8" t="s">
        <v>14</v>
      </c>
      <c r="D16" s="7" t="s">
        <v>15</v>
      </c>
      <c r="E16" s="7" t="s">
        <v>13</v>
      </c>
      <c r="F16" s="9">
        <v>34</v>
      </c>
      <c r="G16" s="11" t="s">
        <v>16</v>
      </c>
    </row>
    <row r="17" spans="1:7" ht="34.799999999999997" x14ac:dyDescent="0.3">
      <c r="A17" s="6">
        <f t="shared" si="0"/>
        <v>4</v>
      </c>
      <c r="B17" s="7" t="s">
        <v>17</v>
      </c>
      <c r="C17" s="8" t="s">
        <v>18</v>
      </c>
      <c r="D17" s="7" t="s">
        <v>19</v>
      </c>
      <c r="E17" s="7" t="s">
        <v>13</v>
      </c>
      <c r="F17" s="9">
        <v>2</v>
      </c>
      <c r="G17" s="11">
        <v>44378</v>
      </c>
    </row>
    <row r="18" spans="1:7" ht="34.799999999999997" x14ac:dyDescent="0.3">
      <c r="A18" s="6">
        <f t="shared" si="0"/>
        <v>5</v>
      </c>
      <c r="B18" s="7" t="s">
        <v>20</v>
      </c>
      <c r="C18" s="8" t="s">
        <v>21</v>
      </c>
      <c r="D18" s="7" t="s">
        <v>22</v>
      </c>
      <c r="E18" s="7" t="s">
        <v>13</v>
      </c>
      <c r="F18" s="9">
        <v>7</v>
      </c>
      <c r="G18" s="11">
        <v>44835</v>
      </c>
    </row>
    <row r="19" spans="1:7" ht="34.799999999999997" x14ac:dyDescent="0.3">
      <c r="A19" s="6">
        <v>6</v>
      </c>
      <c r="B19" s="7" t="s">
        <v>25</v>
      </c>
      <c r="C19" s="8" t="s">
        <v>26</v>
      </c>
      <c r="D19" s="7" t="s">
        <v>27</v>
      </c>
      <c r="E19" s="7" t="s">
        <v>13</v>
      </c>
      <c r="F19" s="9">
        <v>4849</v>
      </c>
      <c r="G19" s="10">
        <v>44440</v>
      </c>
    </row>
    <row r="20" spans="1:7" ht="34.799999999999997" x14ac:dyDescent="0.3">
      <c r="A20" s="6">
        <f t="shared" si="0"/>
        <v>7</v>
      </c>
      <c r="B20" s="7" t="s">
        <v>28</v>
      </c>
      <c r="C20" s="8" t="s">
        <v>237</v>
      </c>
      <c r="D20" s="7" t="s">
        <v>29</v>
      </c>
      <c r="E20" s="7" t="s">
        <v>13</v>
      </c>
      <c r="F20" s="9">
        <v>56</v>
      </c>
      <c r="G20" s="10">
        <v>44348</v>
      </c>
    </row>
    <row r="21" spans="1:7" ht="34.799999999999997" x14ac:dyDescent="0.3">
      <c r="A21" s="6">
        <f t="shared" si="0"/>
        <v>8</v>
      </c>
      <c r="B21" s="7" t="s">
        <v>28</v>
      </c>
      <c r="C21" s="8" t="s">
        <v>237</v>
      </c>
      <c r="D21" s="7" t="s">
        <v>29</v>
      </c>
      <c r="E21" s="7" t="s">
        <v>13</v>
      </c>
      <c r="F21" s="9">
        <v>90</v>
      </c>
      <c r="G21" s="10">
        <v>44652</v>
      </c>
    </row>
    <row r="22" spans="1:7" ht="34.799999999999997" x14ac:dyDescent="0.3">
      <c r="A22" s="6">
        <f t="shared" si="0"/>
        <v>9</v>
      </c>
      <c r="B22" s="7" t="s">
        <v>30</v>
      </c>
      <c r="C22" s="8" t="s">
        <v>31</v>
      </c>
      <c r="D22" s="7" t="s">
        <v>32</v>
      </c>
      <c r="E22" s="7" t="s">
        <v>13</v>
      </c>
      <c r="F22" s="9">
        <v>2</v>
      </c>
      <c r="G22" s="10">
        <v>44197</v>
      </c>
    </row>
    <row r="23" spans="1:7" ht="34.799999999999997" x14ac:dyDescent="0.3">
      <c r="A23" s="6">
        <f t="shared" si="0"/>
        <v>10</v>
      </c>
      <c r="B23" s="7" t="s">
        <v>30</v>
      </c>
      <c r="C23" s="8" t="s">
        <v>31</v>
      </c>
      <c r="D23" s="7" t="s">
        <v>33</v>
      </c>
      <c r="E23" s="7" t="s">
        <v>13</v>
      </c>
      <c r="F23" s="9">
        <v>18</v>
      </c>
      <c r="G23" s="10">
        <v>45170</v>
      </c>
    </row>
    <row r="24" spans="1:7" ht="52.2" x14ac:dyDescent="0.3">
      <c r="A24" s="6">
        <f t="shared" si="0"/>
        <v>11</v>
      </c>
      <c r="B24" s="7" t="s">
        <v>24</v>
      </c>
      <c r="C24" s="8" t="s">
        <v>34</v>
      </c>
      <c r="D24" s="7" t="s">
        <v>35</v>
      </c>
      <c r="E24" s="7" t="s">
        <v>13</v>
      </c>
      <c r="F24" s="9">
        <v>10</v>
      </c>
      <c r="G24" s="10">
        <v>44743</v>
      </c>
    </row>
    <row r="25" spans="1:7" ht="52.2" x14ac:dyDescent="0.3">
      <c r="A25" s="6">
        <f t="shared" si="0"/>
        <v>12</v>
      </c>
      <c r="B25" s="7" t="s">
        <v>24</v>
      </c>
      <c r="C25" s="8" t="s">
        <v>225</v>
      </c>
      <c r="D25" s="7" t="s">
        <v>226</v>
      </c>
      <c r="E25" s="7" t="s">
        <v>13</v>
      </c>
      <c r="F25" s="9">
        <v>27</v>
      </c>
      <c r="G25" s="10">
        <v>44317</v>
      </c>
    </row>
    <row r="26" spans="1:7" ht="34.799999999999997" x14ac:dyDescent="0.3">
      <c r="A26" s="6">
        <f t="shared" si="0"/>
        <v>13</v>
      </c>
      <c r="B26" s="7" t="s">
        <v>36</v>
      </c>
      <c r="C26" s="8" t="s">
        <v>37</v>
      </c>
      <c r="D26" s="7" t="s">
        <v>38</v>
      </c>
      <c r="E26" s="7" t="s">
        <v>13</v>
      </c>
      <c r="F26" s="9">
        <v>51</v>
      </c>
      <c r="G26" s="11">
        <v>44440</v>
      </c>
    </row>
    <row r="27" spans="1:7" ht="34.799999999999997" x14ac:dyDescent="0.3">
      <c r="A27" s="6">
        <f t="shared" si="0"/>
        <v>14</v>
      </c>
      <c r="B27" s="7" t="s">
        <v>39</v>
      </c>
      <c r="C27" s="8" t="s">
        <v>40</v>
      </c>
      <c r="D27" s="7" t="s">
        <v>41</v>
      </c>
      <c r="E27" s="7" t="s">
        <v>13</v>
      </c>
      <c r="F27" s="9">
        <v>1</v>
      </c>
      <c r="G27" s="11">
        <v>44136</v>
      </c>
    </row>
    <row r="28" spans="1:7" s="5" customFormat="1" ht="34.799999999999997" x14ac:dyDescent="0.3">
      <c r="A28" s="6">
        <f t="shared" si="0"/>
        <v>15</v>
      </c>
      <c r="B28" s="7" t="s">
        <v>23</v>
      </c>
      <c r="C28" s="8" t="s">
        <v>23</v>
      </c>
      <c r="D28" s="7" t="s">
        <v>276</v>
      </c>
      <c r="E28" s="7" t="s">
        <v>13</v>
      </c>
      <c r="F28" s="9">
        <v>4</v>
      </c>
      <c r="G28" s="11">
        <v>44228</v>
      </c>
    </row>
    <row r="29" spans="1:7" ht="34.799999999999997" x14ac:dyDescent="0.3">
      <c r="A29" s="6">
        <f t="shared" si="0"/>
        <v>16</v>
      </c>
      <c r="B29" s="7" t="s">
        <v>42</v>
      </c>
      <c r="C29" s="8" t="s">
        <v>43</v>
      </c>
      <c r="D29" s="7" t="s">
        <v>44</v>
      </c>
      <c r="E29" s="7" t="s">
        <v>13</v>
      </c>
      <c r="F29" s="9">
        <v>40</v>
      </c>
      <c r="G29" s="11">
        <v>44774</v>
      </c>
    </row>
    <row r="30" spans="1:7" s="5" customFormat="1" ht="34.799999999999997" x14ac:dyDescent="0.3">
      <c r="A30" s="6">
        <f t="shared" si="0"/>
        <v>17</v>
      </c>
      <c r="B30" s="7" t="s">
        <v>255</v>
      </c>
      <c r="C30" s="8" t="s">
        <v>94</v>
      </c>
      <c r="D30" s="7" t="s">
        <v>256</v>
      </c>
      <c r="E30" s="7" t="s">
        <v>13</v>
      </c>
      <c r="F30" s="9">
        <v>18</v>
      </c>
      <c r="G30" s="11">
        <v>44593</v>
      </c>
    </row>
    <row r="31" spans="1:7" ht="34.799999999999997" x14ac:dyDescent="0.3">
      <c r="A31" s="6">
        <f t="shared" si="0"/>
        <v>18</v>
      </c>
      <c r="B31" s="7" t="s">
        <v>45</v>
      </c>
      <c r="C31" s="8" t="s">
        <v>46</v>
      </c>
      <c r="D31" s="7" t="s">
        <v>27</v>
      </c>
      <c r="E31" s="7" t="s">
        <v>13</v>
      </c>
      <c r="F31" s="9">
        <v>33</v>
      </c>
      <c r="G31" s="11">
        <v>44287</v>
      </c>
    </row>
    <row r="32" spans="1:7" ht="69.599999999999994" x14ac:dyDescent="0.3">
      <c r="A32" s="6">
        <f t="shared" si="0"/>
        <v>19</v>
      </c>
      <c r="B32" s="7" t="s">
        <v>47</v>
      </c>
      <c r="C32" s="8" t="s">
        <v>48</v>
      </c>
      <c r="D32" s="7" t="s">
        <v>49</v>
      </c>
      <c r="E32" s="7" t="s">
        <v>13</v>
      </c>
      <c r="F32" s="9">
        <v>500</v>
      </c>
      <c r="G32" s="11">
        <v>44896</v>
      </c>
    </row>
    <row r="33" spans="1:7" ht="34.799999999999997" x14ac:dyDescent="0.3">
      <c r="A33" s="6">
        <f t="shared" si="0"/>
        <v>20</v>
      </c>
      <c r="B33" s="8" t="s">
        <v>50</v>
      </c>
      <c r="C33" s="8" t="s">
        <v>50</v>
      </c>
      <c r="D33" s="7" t="s">
        <v>51</v>
      </c>
      <c r="E33" s="7" t="s">
        <v>13</v>
      </c>
      <c r="F33" s="9">
        <v>5</v>
      </c>
      <c r="G33" s="11">
        <v>44287</v>
      </c>
    </row>
    <row r="34" spans="1:7" ht="34.799999999999997" x14ac:dyDescent="0.3">
      <c r="A34" s="6">
        <f t="shared" si="0"/>
        <v>21</v>
      </c>
      <c r="B34" s="8" t="s">
        <v>52</v>
      </c>
      <c r="C34" s="8" t="s">
        <v>53</v>
      </c>
      <c r="D34" s="7" t="s">
        <v>54</v>
      </c>
      <c r="E34" s="7" t="s">
        <v>13</v>
      </c>
      <c r="F34" s="9">
        <v>258</v>
      </c>
      <c r="G34" s="10">
        <v>44136</v>
      </c>
    </row>
    <row r="35" spans="1:7" s="5" customFormat="1" ht="69.599999999999994" x14ac:dyDescent="0.3">
      <c r="A35" s="6">
        <f t="shared" si="0"/>
        <v>22</v>
      </c>
      <c r="B35" s="8" t="s">
        <v>55</v>
      </c>
      <c r="C35" s="8" t="s">
        <v>56</v>
      </c>
      <c r="D35" s="7" t="s">
        <v>210</v>
      </c>
      <c r="E35" s="7" t="s">
        <v>13</v>
      </c>
      <c r="F35" s="9">
        <v>8</v>
      </c>
      <c r="G35" s="10">
        <v>44348</v>
      </c>
    </row>
    <row r="36" spans="1:7" ht="34.799999999999997" x14ac:dyDescent="0.3">
      <c r="A36" s="6">
        <f t="shared" si="0"/>
        <v>23</v>
      </c>
      <c r="B36" s="7" t="s">
        <v>57</v>
      </c>
      <c r="C36" s="8" t="s">
        <v>58</v>
      </c>
      <c r="D36" s="7" t="s">
        <v>59</v>
      </c>
      <c r="E36" s="7" t="s">
        <v>13</v>
      </c>
      <c r="F36" s="9">
        <v>3</v>
      </c>
      <c r="G36" s="10">
        <v>44136</v>
      </c>
    </row>
    <row r="37" spans="1:7" s="5" customFormat="1" ht="34.799999999999997" x14ac:dyDescent="0.3">
      <c r="A37" s="6">
        <f t="shared" si="0"/>
        <v>24</v>
      </c>
      <c r="B37" s="7" t="s">
        <v>57</v>
      </c>
      <c r="C37" s="8" t="s">
        <v>58</v>
      </c>
      <c r="D37" s="7" t="s">
        <v>59</v>
      </c>
      <c r="E37" s="7" t="s">
        <v>13</v>
      </c>
      <c r="F37" s="9">
        <v>11</v>
      </c>
      <c r="G37" s="10">
        <v>44409</v>
      </c>
    </row>
    <row r="38" spans="1:7" ht="34.799999999999997" x14ac:dyDescent="0.3">
      <c r="A38" s="6">
        <f t="shared" si="0"/>
        <v>25</v>
      </c>
      <c r="B38" s="7" t="s">
        <v>60</v>
      </c>
      <c r="C38" s="8" t="s">
        <v>60</v>
      </c>
      <c r="D38" s="7" t="s">
        <v>61</v>
      </c>
      <c r="E38" s="7" t="s">
        <v>13</v>
      </c>
      <c r="F38" s="9">
        <v>25</v>
      </c>
      <c r="G38" s="10">
        <v>44136</v>
      </c>
    </row>
    <row r="39" spans="1:7" s="5" customFormat="1" ht="34.799999999999997" x14ac:dyDescent="0.3">
      <c r="A39" s="6">
        <f t="shared" si="0"/>
        <v>26</v>
      </c>
      <c r="B39" s="7" t="s">
        <v>60</v>
      </c>
      <c r="C39" s="8" t="s">
        <v>60</v>
      </c>
      <c r="D39" s="7" t="s">
        <v>61</v>
      </c>
      <c r="E39" s="7" t="s">
        <v>13</v>
      </c>
      <c r="F39" s="9">
        <v>15</v>
      </c>
      <c r="G39" s="10">
        <v>44501</v>
      </c>
    </row>
    <row r="40" spans="1:7" ht="34.799999999999997" x14ac:dyDescent="0.3">
      <c r="A40" s="6">
        <f t="shared" si="0"/>
        <v>27</v>
      </c>
      <c r="B40" s="7" t="s">
        <v>62</v>
      </c>
      <c r="C40" s="8" t="s">
        <v>63</v>
      </c>
      <c r="D40" s="7" t="s">
        <v>211</v>
      </c>
      <c r="E40" s="7" t="s">
        <v>13</v>
      </c>
      <c r="F40" s="9">
        <v>2</v>
      </c>
      <c r="G40" s="10">
        <v>44228</v>
      </c>
    </row>
    <row r="41" spans="1:7" s="5" customFormat="1" ht="34.799999999999997" x14ac:dyDescent="0.3">
      <c r="A41" s="6">
        <f t="shared" si="0"/>
        <v>28</v>
      </c>
      <c r="B41" s="7" t="s">
        <v>270</v>
      </c>
      <c r="C41" s="8" t="s">
        <v>271</v>
      </c>
      <c r="D41" s="7" t="s">
        <v>272</v>
      </c>
      <c r="E41" s="7" t="s">
        <v>13</v>
      </c>
      <c r="F41" s="9">
        <v>0.4</v>
      </c>
      <c r="G41" s="10">
        <v>44197</v>
      </c>
    </row>
    <row r="42" spans="1:7" ht="34.799999999999997" x14ac:dyDescent="0.3">
      <c r="A42" s="6">
        <f t="shared" si="0"/>
        <v>29</v>
      </c>
      <c r="B42" s="7" t="s">
        <v>65</v>
      </c>
      <c r="C42" s="8" t="s">
        <v>66</v>
      </c>
      <c r="D42" s="7" t="s">
        <v>67</v>
      </c>
      <c r="E42" s="7" t="s">
        <v>13</v>
      </c>
      <c r="F42" s="9">
        <v>460</v>
      </c>
      <c r="G42" s="10">
        <v>44713</v>
      </c>
    </row>
    <row r="43" spans="1:7" ht="34.799999999999997" x14ac:dyDescent="0.3">
      <c r="A43" s="6">
        <f t="shared" si="0"/>
        <v>30</v>
      </c>
      <c r="B43" s="7" t="s">
        <v>227</v>
      </c>
      <c r="C43" s="8" t="s">
        <v>77</v>
      </c>
      <c r="D43" s="7" t="s">
        <v>228</v>
      </c>
      <c r="E43" s="7" t="s">
        <v>13</v>
      </c>
      <c r="F43" s="9">
        <v>1.8</v>
      </c>
      <c r="G43" s="10">
        <v>44652</v>
      </c>
    </row>
    <row r="44" spans="1:7" ht="34.799999999999997" x14ac:dyDescent="0.3">
      <c r="A44" s="6">
        <f t="shared" si="0"/>
        <v>31</v>
      </c>
      <c r="B44" s="7" t="s">
        <v>68</v>
      </c>
      <c r="C44" s="8" t="s">
        <v>69</v>
      </c>
      <c r="D44" s="7" t="s">
        <v>70</v>
      </c>
      <c r="E44" s="7" t="s">
        <v>13</v>
      </c>
      <c r="F44" s="9">
        <v>4</v>
      </c>
      <c r="G44" s="10">
        <v>44470</v>
      </c>
    </row>
    <row r="45" spans="1:7" ht="34.799999999999997" x14ac:dyDescent="0.3">
      <c r="A45" s="6">
        <f t="shared" si="0"/>
        <v>32</v>
      </c>
      <c r="B45" s="7" t="s">
        <v>71</v>
      </c>
      <c r="C45" s="8" t="s">
        <v>72</v>
      </c>
      <c r="D45" s="7" t="s">
        <v>73</v>
      </c>
      <c r="E45" s="7" t="s">
        <v>13</v>
      </c>
      <c r="F45" s="9">
        <v>54</v>
      </c>
      <c r="G45" s="10">
        <v>44228</v>
      </c>
    </row>
    <row r="46" spans="1:7" ht="34.799999999999997" x14ac:dyDescent="0.3">
      <c r="A46" s="6">
        <f t="shared" si="0"/>
        <v>33</v>
      </c>
      <c r="B46" s="7" t="s">
        <v>74</v>
      </c>
      <c r="C46" s="8" t="s">
        <v>75</v>
      </c>
      <c r="D46" s="7" t="s">
        <v>76</v>
      </c>
      <c r="E46" s="7" t="s">
        <v>13</v>
      </c>
      <c r="F46" s="9">
        <v>5</v>
      </c>
      <c r="G46" s="10">
        <v>45047</v>
      </c>
    </row>
    <row r="47" spans="1:7" ht="34.799999999999997" x14ac:dyDescent="0.3">
      <c r="A47" s="6">
        <f t="shared" si="0"/>
        <v>34</v>
      </c>
      <c r="B47" s="7" t="s">
        <v>78</v>
      </c>
      <c r="C47" s="8" t="s">
        <v>79</v>
      </c>
      <c r="D47" s="7" t="s">
        <v>80</v>
      </c>
      <c r="E47" s="7" t="s">
        <v>13</v>
      </c>
      <c r="F47" s="9">
        <v>2</v>
      </c>
      <c r="G47" s="10">
        <v>44501</v>
      </c>
    </row>
    <row r="48" spans="1:7" ht="34.799999999999997" x14ac:dyDescent="0.3">
      <c r="A48" s="6">
        <f t="shared" si="0"/>
        <v>35</v>
      </c>
      <c r="B48" s="7" t="s">
        <v>81</v>
      </c>
      <c r="C48" s="8" t="s">
        <v>82</v>
      </c>
      <c r="D48" s="7" t="s">
        <v>83</v>
      </c>
      <c r="E48" s="7" t="s">
        <v>13</v>
      </c>
      <c r="F48" s="9">
        <v>10</v>
      </c>
      <c r="G48" s="10">
        <v>44531</v>
      </c>
    </row>
    <row r="49" spans="1:7" s="5" customFormat="1" ht="34.799999999999997" x14ac:dyDescent="0.3">
      <c r="A49" s="6">
        <f t="shared" si="0"/>
        <v>36</v>
      </c>
      <c r="B49" s="7" t="s">
        <v>84</v>
      </c>
      <c r="C49" s="8" t="s">
        <v>85</v>
      </c>
      <c r="D49" s="7" t="s">
        <v>86</v>
      </c>
      <c r="E49" s="7" t="s">
        <v>13</v>
      </c>
      <c r="F49" s="9">
        <v>37</v>
      </c>
      <c r="G49" s="10">
        <v>44835</v>
      </c>
    </row>
    <row r="50" spans="1:7" s="5" customFormat="1" ht="34.799999999999997" x14ac:dyDescent="0.3">
      <c r="A50" s="6">
        <f t="shared" si="0"/>
        <v>37</v>
      </c>
      <c r="B50" s="7" t="s">
        <v>87</v>
      </c>
      <c r="C50" s="8" t="s">
        <v>88</v>
      </c>
      <c r="D50" s="7" t="s">
        <v>89</v>
      </c>
      <c r="E50" s="7" t="s">
        <v>13</v>
      </c>
      <c r="F50" s="9">
        <v>289.5</v>
      </c>
      <c r="G50" s="10">
        <v>44287</v>
      </c>
    </row>
    <row r="51" spans="1:7" ht="34.799999999999997" x14ac:dyDescent="0.3">
      <c r="A51" s="6">
        <f t="shared" si="0"/>
        <v>38</v>
      </c>
      <c r="B51" s="7" t="s">
        <v>87</v>
      </c>
      <c r="C51" s="8" t="s">
        <v>88</v>
      </c>
      <c r="D51" s="7" t="s">
        <v>89</v>
      </c>
      <c r="E51" s="7" t="s">
        <v>13</v>
      </c>
      <c r="F51" s="9">
        <v>200</v>
      </c>
      <c r="G51" s="10">
        <v>44317</v>
      </c>
    </row>
    <row r="52" spans="1:7" ht="34.799999999999997" x14ac:dyDescent="0.3">
      <c r="A52" s="6">
        <f t="shared" si="0"/>
        <v>39</v>
      </c>
      <c r="B52" s="7" t="s">
        <v>90</v>
      </c>
      <c r="C52" s="8" t="s">
        <v>91</v>
      </c>
      <c r="D52" s="7" t="s">
        <v>92</v>
      </c>
      <c r="E52" s="7" t="s">
        <v>13</v>
      </c>
      <c r="F52" s="12">
        <v>39</v>
      </c>
      <c r="G52" s="10">
        <v>44593</v>
      </c>
    </row>
    <row r="53" spans="1:7" ht="34.799999999999997" x14ac:dyDescent="0.3">
      <c r="A53" s="6">
        <f t="shared" si="0"/>
        <v>40</v>
      </c>
      <c r="B53" s="7" t="s">
        <v>93</v>
      </c>
      <c r="C53" s="8" t="s">
        <v>77</v>
      </c>
      <c r="D53" s="7" t="s">
        <v>64</v>
      </c>
      <c r="E53" s="7" t="s">
        <v>13</v>
      </c>
      <c r="F53" s="9">
        <v>20</v>
      </c>
      <c r="G53" s="10">
        <v>44652</v>
      </c>
    </row>
    <row r="54" spans="1:7" s="5" customFormat="1" ht="34.799999999999997" x14ac:dyDescent="0.3">
      <c r="A54" s="6">
        <f t="shared" si="0"/>
        <v>41</v>
      </c>
      <c r="B54" s="7" t="s">
        <v>95</v>
      </c>
      <c r="C54" s="8" t="s">
        <v>95</v>
      </c>
      <c r="D54" s="7" t="s">
        <v>96</v>
      </c>
      <c r="E54" s="7" t="s">
        <v>13</v>
      </c>
      <c r="F54" s="13">
        <v>2</v>
      </c>
      <c r="G54" s="11">
        <v>44136</v>
      </c>
    </row>
    <row r="55" spans="1:7" ht="34.799999999999997" x14ac:dyDescent="0.3">
      <c r="A55" s="6">
        <f t="shared" si="0"/>
        <v>42</v>
      </c>
      <c r="B55" s="7" t="s">
        <v>95</v>
      </c>
      <c r="C55" s="8" t="s">
        <v>95</v>
      </c>
      <c r="D55" s="7" t="s">
        <v>96</v>
      </c>
      <c r="E55" s="7" t="s">
        <v>13</v>
      </c>
      <c r="F55" s="13">
        <v>21</v>
      </c>
      <c r="G55" s="11">
        <v>44256</v>
      </c>
    </row>
    <row r="56" spans="1:7" ht="45.75" customHeight="1" x14ac:dyDescent="0.3">
      <c r="A56" s="6">
        <f t="shared" si="0"/>
        <v>43</v>
      </c>
      <c r="B56" s="7" t="s">
        <v>240</v>
      </c>
      <c r="C56" s="8" t="s">
        <v>241</v>
      </c>
      <c r="D56" s="7" t="s">
        <v>242</v>
      </c>
      <c r="E56" s="7" t="s">
        <v>13</v>
      </c>
      <c r="F56" s="13">
        <v>14</v>
      </c>
      <c r="G56" s="11">
        <v>44743</v>
      </c>
    </row>
    <row r="57" spans="1:7" ht="34.799999999999997" x14ac:dyDescent="0.3">
      <c r="A57" s="6">
        <f t="shared" si="0"/>
        <v>44</v>
      </c>
      <c r="B57" s="7" t="s">
        <v>97</v>
      </c>
      <c r="C57" s="8" t="s">
        <v>98</v>
      </c>
      <c r="D57" s="7" t="s">
        <v>99</v>
      </c>
      <c r="E57" s="7" t="s">
        <v>13</v>
      </c>
      <c r="F57" s="13">
        <v>4</v>
      </c>
      <c r="G57" s="11">
        <v>44287</v>
      </c>
    </row>
    <row r="58" spans="1:7" ht="37.5" customHeight="1" x14ac:dyDescent="0.3">
      <c r="A58" s="6">
        <f t="shared" si="0"/>
        <v>45</v>
      </c>
      <c r="B58" s="7" t="s">
        <v>257</v>
      </c>
      <c r="C58" s="8" t="s">
        <v>100</v>
      </c>
      <c r="D58" s="7" t="s">
        <v>101</v>
      </c>
      <c r="E58" s="7" t="s">
        <v>13</v>
      </c>
      <c r="F58" s="14" t="s">
        <v>283</v>
      </c>
      <c r="G58" s="11">
        <v>44743</v>
      </c>
    </row>
    <row r="59" spans="1:7" ht="34.799999999999997" x14ac:dyDescent="0.3">
      <c r="A59" s="6">
        <f t="shared" si="0"/>
        <v>46</v>
      </c>
      <c r="B59" s="7" t="s">
        <v>102</v>
      </c>
      <c r="C59" s="8" t="s">
        <v>103</v>
      </c>
      <c r="D59" s="7" t="s">
        <v>104</v>
      </c>
      <c r="E59" s="7" t="s">
        <v>13</v>
      </c>
      <c r="F59" s="9">
        <v>24</v>
      </c>
      <c r="G59" s="11">
        <v>44287</v>
      </c>
    </row>
    <row r="60" spans="1:7" ht="34.799999999999997" x14ac:dyDescent="0.3">
      <c r="A60" s="6">
        <f t="shared" si="0"/>
        <v>47</v>
      </c>
      <c r="B60" s="7" t="s">
        <v>230</v>
      </c>
      <c r="C60" s="8" t="s">
        <v>231</v>
      </c>
      <c r="D60" s="7" t="s">
        <v>232</v>
      </c>
      <c r="E60" s="7" t="s">
        <v>124</v>
      </c>
      <c r="F60" s="9">
        <v>8</v>
      </c>
      <c r="G60" s="11">
        <v>44593</v>
      </c>
    </row>
    <row r="61" spans="1:7" ht="52.2" x14ac:dyDescent="0.3">
      <c r="A61" s="6">
        <f t="shared" si="0"/>
        <v>48</v>
      </c>
      <c r="B61" s="7" t="s">
        <v>105</v>
      </c>
      <c r="C61" s="8" t="s">
        <v>106</v>
      </c>
      <c r="D61" s="7" t="s">
        <v>107</v>
      </c>
      <c r="E61" s="7" t="s">
        <v>13</v>
      </c>
      <c r="F61" s="9">
        <v>19</v>
      </c>
      <c r="G61" s="10">
        <v>44501</v>
      </c>
    </row>
    <row r="62" spans="1:7" ht="34.799999999999997" x14ac:dyDescent="0.3">
      <c r="A62" s="6">
        <f t="shared" si="0"/>
        <v>49</v>
      </c>
      <c r="B62" s="7" t="s">
        <v>108</v>
      </c>
      <c r="C62" s="8" t="s">
        <v>109</v>
      </c>
      <c r="D62" s="7" t="s">
        <v>110</v>
      </c>
      <c r="E62" s="7" t="s">
        <v>13</v>
      </c>
      <c r="F62" s="9">
        <v>2</v>
      </c>
      <c r="G62" s="15">
        <v>44743</v>
      </c>
    </row>
    <row r="63" spans="1:7" s="5" customFormat="1" ht="34.799999999999997" x14ac:dyDescent="0.3">
      <c r="A63" s="6">
        <f t="shared" si="0"/>
        <v>50</v>
      </c>
      <c r="B63" s="49" t="s">
        <v>273</v>
      </c>
      <c r="C63" s="48" t="s">
        <v>274</v>
      </c>
      <c r="D63" s="49" t="s">
        <v>275</v>
      </c>
      <c r="E63" s="49" t="s">
        <v>13</v>
      </c>
      <c r="F63" s="16">
        <v>1</v>
      </c>
      <c r="G63" s="15">
        <v>44621</v>
      </c>
    </row>
    <row r="64" spans="1:7" s="5" customFormat="1" ht="44.25" customHeight="1" x14ac:dyDescent="0.3">
      <c r="A64" s="6">
        <f t="shared" si="0"/>
        <v>51</v>
      </c>
      <c r="B64" s="7" t="s">
        <v>280</v>
      </c>
      <c r="C64" s="8" t="s">
        <v>281</v>
      </c>
      <c r="D64" s="7" t="s">
        <v>282</v>
      </c>
      <c r="E64" s="7" t="s">
        <v>13</v>
      </c>
      <c r="F64" s="9">
        <v>1</v>
      </c>
      <c r="G64" s="10">
        <v>44743</v>
      </c>
    </row>
    <row r="65" spans="1:7" s="5" customFormat="1" ht="34.799999999999997" x14ac:dyDescent="0.3">
      <c r="A65" s="6">
        <f t="shared" si="0"/>
        <v>52</v>
      </c>
      <c r="B65" s="46" t="s">
        <v>251</v>
      </c>
      <c r="C65" s="39" t="s">
        <v>252</v>
      </c>
      <c r="D65" s="38" t="s">
        <v>253</v>
      </c>
      <c r="E65" s="38" t="s">
        <v>13</v>
      </c>
      <c r="F65" s="16">
        <v>3</v>
      </c>
      <c r="G65" s="40">
        <v>44228</v>
      </c>
    </row>
    <row r="66" spans="1:7" ht="34.799999999999997" x14ac:dyDescent="0.3">
      <c r="A66" s="6">
        <f t="shared" si="0"/>
        <v>53</v>
      </c>
      <c r="B66" s="7" t="s">
        <v>247</v>
      </c>
      <c r="C66" s="8" t="s">
        <v>111</v>
      </c>
      <c r="D66" s="7" t="s">
        <v>112</v>
      </c>
      <c r="E66" s="7" t="s">
        <v>13</v>
      </c>
      <c r="F66" s="9">
        <v>63</v>
      </c>
      <c r="G66" s="11">
        <v>44348</v>
      </c>
    </row>
    <row r="67" spans="1:7" s="5" customFormat="1" ht="34.799999999999997" x14ac:dyDescent="0.3">
      <c r="A67" s="6">
        <v>54</v>
      </c>
      <c r="B67" s="7" t="s">
        <v>268</v>
      </c>
      <c r="C67" s="8" t="s">
        <v>269</v>
      </c>
      <c r="D67" s="7" t="s">
        <v>116</v>
      </c>
      <c r="E67" s="7" t="s">
        <v>13</v>
      </c>
      <c r="F67" s="9">
        <v>36</v>
      </c>
      <c r="G67" s="11">
        <v>44805</v>
      </c>
    </row>
    <row r="68" spans="1:7" ht="34.799999999999997" x14ac:dyDescent="0.3">
      <c r="A68" s="6">
        <f t="shared" si="0"/>
        <v>55</v>
      </c>
      <c r="B68" s="7" t="s">
        <v>113</v>
      </c>
      <c r="C68" s="8" t="s">
        <v>114</v>
      </c>
      <c r="D68" s="7" t="s">
        <v>115</v>
      </c>
      <c r="E68" s="7" t="s">
        <v>13</v>
      </c>
      <c r="F68" s="13">
        <v>14</v>
      </c>
      <c r="G68" s="11">
        <v>44228</v>
      </c>
    </row>
    <row r="69" spans="1:7" ht="34.799999999999997" x14ac:dyDescent="0.3">
      <c r="A69" s="6">
        <f t="shared" si="0"/>
        <v>56</v>
      </c>
      <c r="B69" s="7" t="s">
        <v>117</v>
      </c>
      <c r="C69" s="8" t="s">
        <v>118</v>
      </c>
      <c r="D69" s="7" t="s">
        <v>119</v>
      </c>
      <c r="E69" s="7" t="s">
        <v>13</v>
      </c>
      <c r="F69" s="13">
        <v>2</v>
      </c>
      <c r="G69" s="11">
        <v>44593</v>
      </c>
    </row>
    <row r="70" spans="1:7" ht="34.799999999999997" x14ac:dyDescent="0.3">
      <c r="A70" s="6">
        <f t="shared" si="0"/>
        <v>57</v>
      </c>
      <c r="B70" s="7" t="s">
        <v>120</v>
      </c>
      <c r="C70" s="8" t="s">
        <v>42</v>
      </c>
      <c r="D70" s="7" t="s">
        <v>121</v>
      </c>
      <c r="E70" s="7" t="s">
        <v>13</v>
      </c>
      <c r="F70" s="13">
        <v>3</v>
      </c>
      <c r="G70" s="11">
        <v>44440</v>
      </c>
    </row>
    <row r="71" spans="1:7" s="5" customFormat="1" ht="34.799999999999997" x14ac:dyDescent="0.3">
      <c r="A71" s="6">
        <f t="shared" si="0"/>
        <v>58</v>
      </c>
      <c r="B71" s="7" t="s">
        <v>120</v>
      </c>
      <c r="C71" s="8" t="s">
        <v>42</v>
      </c>
      <c r="D71" s="7" t="s">
        <v>121</v>
      </c>
      <c r="E71" s="7" t="s">
        <v>13</v>
      </c>
      <c r="F71" s="13">
        <v>5</v>
      </c>
      <c r="G71" s="11">
        <v>44501</v>
      </c>
    </row>
    <row r="72" spans="1:7" s="5" customFormat="1" ht="34.799999999999997" x14ac:dyDescent="0.3">
      <c r="A72" s="6">
        <f t="shared" si="0"/>
        <v>59</v>
      </c>
      <c r="B72" s="7" t="s">
        <v>120</v>
      </c>
      <c r="C72" s="8" t="s">
        <v>42</v>
      </c>
      <c r="D72" s="7" t="s">
        <v>121</v>
      </c>
      <c r="E72" s="7" t="s">
        <v>13</v>
      </c>
      <c r="F72" s="13">
        <v>22</v>
      </c>
      <c r="G72" s="11">
        <v>44531</v>
      </c>
    </row>
    <row r="73" spans="1:7" ht="34.799999999999997" x14ac:dyDescent="0.3">
      <c r="A73" s="6">
        <f t="shared" si="0"/>
        <v>60</v>
      </c>
      <c r="B73" s="7" t="s">
        <v>122</v>
      </c>
      <c r="C73" s="8" t="s">
        <v>43</v>
      </c>
      <c r="D73" s="7" t="s">
        <v>123</v>
      </c>
      <c r="E73" s="7" t="s">
        <v>124</v>
      </c>
      <c r="F73" s="13">
        <v>9</v>
      </c>
      <c r="G73" s="11">
        <v>44166</v>
      </c>
    </row>
    <row r="74" spans="1:7" ht="34.799999999999997" x14ac:dyDescent="0.3">
      <c r="A74" s="6">
        <f t="shared" si="0"/>
        <v>61</v>
      </c>
      <c r="B74" s="7" t="s">
        <v>125</v>
      </c>
      <c r="C74" s="8" t="s">
        <v>125</v>
      </c>
      <c r="D74" s="7" t="s">
        <v>126</v>
      </c>
      <c r="E74" s="7" t="s">
        <v>13</v>
      </c>
      <c r="F74" s="9">
        <v>12</v>
      </c>
      <c r="G74" s="10">
        <v>45200</v>
      </c>
    </row>
    <row r="75" spans="1:7" ht="34.799999999999997" x14ac:dyDescent="0.3">
      <c r="A75" s="6">
        <f t="shared" si="0"/>
        <v>62</v>
      </c>
      <c r="B75" s="7" t="s">
        <v>127</v>
      </c>
      <c r="C75" s="8" t="s">
        <v>128</v>
      </c>
      <c r="D75" s="7" t="s">
        <v>129</v>
      </c>
      <c r="E75" s="7" t="s">
        <v>13</v>
      </c>
      <c r="F75" s="9">
        <v>15</v>
      </c>
      <c r="G75" s="10">
        <v>44896</v>
      </c>
    </row>
    <row r="76" spans="1:7" ht="34.799999999999997" x14ac:dyDescent="0.3">
      <c r="A76" s="6">
        <f t="shared" si="0"/>
        <v>63</v>
      </c>
      <c r="B76" s="7" t="s">
        <v>127</v>
      </c>
      <c r="C76" s="8" t="s">
        <v>128</v>
      </c>
      <c r="D76" s="7" t="s">
        <v>130</v>
      </c>
      <c r="E76" s="7" t="s">
        <v>13</v>
      </c>
      <c r="F76" s="9">
        <v>7</v>
      </c>
      <c r="G76" s="10">
        <v>44621</v>
      </c>
    </row>
    <row r="77" spans="1:7" ht="34.799999999999997" x14ac:dyDescent="0.3">
      <c r="A77" s="6">
        <f t="shared" si="0"/>
        <v>64</v>
      </c>
      <c r="B77" s="7" t="s">
        <v>131</v>
      </c>
      <c r="C77" s="8" t="s">
        <v>132</v>
      </c>
      <c r="D77" s="7" t="s">
        <v>116</v>
      </c>
      <c r="E77" s="7" t="s">
        <v>13</v>
      </c>
      <c r="F77" s="9">
        <v>1</v>
      </c>
      <c r="G77" s="10">
        <v>45231</v>
      </c>
    </row>
    <row r="78" spans="1:7" ht="52.2" x14ac:dyDescent="0.3">
      <c r="A78" s="6">
        <v>65</v>
      </c>
      <c r="B78" s="7" t="s">
        <v>133</v>
      </c>
      <c r="C78" s="8" t="s">
        <v>133</v>
      </c>
      <c r="D78" s="7" t="s">
        <v>134</v>
      </c>
      <c r="E78" s="7" t="s">
        <v>13</v>
      </c>
      <c r="F78" s="9">
        <v>1</v>
      </c>
      <c r="G78" s="10">
        <v>44348</v>
      </c>
    </row>
    <row r="79" spans="1:7" ht="34.799999999999997" x14ac:dyDescent="0.3">
      <c r="A79" s="6">
        <f t="shared" ref="A79:A106" si="1">A78+1</f>
        <v>66</v>
      </c>
      <c r="B79" s="7" t="s">
        <v>135</v>
      </c>
      <c r="C79" s="8" t="s">
        <v>136</v>
      </c>
      <c r="D79" s="7" t="s">
        <v>137</v>
      </c>
      <c r="E79" s="7" t="s">
        <v>13</v>
      </c>
      <c r="F79" s="9">
        <v>437</v>
      </c>
      <c r="G79" s="10">
        <v>44287</v>
      </c>
    </row>
    <row r="80" spans="1:7" s="5" customFormat="1" ht="34.799999999999997" x14ac:dyDescent="0.3">
      <c r="A80" s="6">
        <f t="shared" si="1"/>
        <v>67</v>
      </c>
      <c r="B80" s="7" t="s">
        <v>265</v>
      </c>
      <c r="C80" s="8" t="s">
        <v>266</v>
      </c>
      <c r="D80" s="7" t="s">
        <v>267</v>
      </c>
      <c r="E80" s="7" t="s">
        <v>13</v>
      </c>
      <c r="F80" s="9">
        <v>4</v>
      </c>
      <c r="G80" s="10">
        <v>44287</v>
      </c>
    </row>
    <row r="81" spans="1:7" s="5" customFormat="1" ht="34.799999999999997" x14ac:dyDescent="0.3">
      <c r="A81" s="6">
        <f t="shared" si="1"/>
        <v>68</v>
      </c>
      <c r="B81" s="7" t="s">
        <v>277</v>
      </c>
      <c r="C81" s="8" t="s">
        <v>278</v>
      </c>
      <c r="D81" s="7" t="s">
        <v>279</v>
      </c>
      <c r="E81" s="7" t="s">
        <v>13</v>
      </c>
      <c r="F81" s="9">
        <v>10</v>
      </c>
      <c r="G81" s="10">
        <v>44228</v>
      </c>
    </row>
    <row r="82" spans="1:7" ht="34.799999999999997" x14ac:dyDescent="0.3">
      <c r="A82" s="6">
        <f t="shared" si="1"/>
        <v>69</v>
      </c>
      <c r="B82" s="7" t="s">
        <v>204</v>
      </c>
      <c r="C82" s="8" t="s">
        <v>204</v>
      </c>
      <c r="D82" s="7" t="s">
        <v>212</v>
      </c>
      <c r="E82" s="7" t="s">
        <v>13</v>
      </c>
      <c r="F82" s="9">
        <v>5</v>
      </c>
      <c r="G82" s="10">
        <v>45536</v>
      </c>
    </row>
    <row r="83" spans="1:7" ht="34.799999999999997" x14ac:dyDescent="0.3">
      <c r="A83" s="6">
        <f t="shared" si="1"/>
        <v>70</v>
      </c>
      <c r="B83" s="7" t="s">
        <v>214</v>
      </c>
      <c r="C83" s="8" t="s">
        <v>215</v>
      </c>
      <c r="D83" s="7" t="s">
        <v>216</v>
      </c>
      <c r="E83" s="7" t="s">
        <v>13</v>
      </c>
      <c r="F83" s="9">
        <v>7</v>
      </c>
      <c r="G83" s="10">
        <v>44986</v>
      </c>
    </row>
    <row r="84" spans="1:7" ht="34.799999999999997" x14ac:dyDescent="0.3">
      <c r="A84" s="6">
        <f t="shared" si="1"/>
        <v>71</v>
      </c>
      <c r="B84" s="7" t="s">
        <v>138</v>
      </c>
      <c r="C84" s="8" t="s">
        <v>138</v>
      </c>
      <c r="D84" s="7" t="s">
        <v>139</v>
      </c>
      <c r="E84" s="7" t="s">
        <v>13</v>
      </c>
      <c r="F84" s="13">
        <v>30</v>
      </c>
      <c r="G84" s="11">
        <v>44378</v>
      </c>
    </row>
    <row r="85" spans="1:7" ht="34.799999999999997" x14ac:dyDescent="0.3">
      <c r="A85" s="6">
        <f t="shared" si="1"/>
        <v>72</v>
      </c>
      <c r="B85" s="7" t="s">
        <v>140</v>
      </c>
      <c r="C85" s="8" t="s">
        <v>141</v>
      </c>
      <c r="D85" s="7" t="s">
        <v>142</v>
      </c>
      <c r="E85" s="7" t="s">
        <v>13</v>
      </c>
      <c r="F85" s="9">
        <v>6</v>
      </c>
      <c r="G85" s="10">
        <v>44593</v>
      </c>
    </row>
    <row r="86" spans="1:7" ht="34.799999999999997" x14ac:dyDescent="0.3">
      <c r="A86" s="6">
        <f t="shared" si="1"/>
        <v>73</v>
      </c>
      <c r="B86" s="7" t="s">
        <v>143</v>
      </c>
      <c r="C86" s="8" t="s">
        <v>143</v>
      </c>
      <c r="D86" s="7" t="s">
        <v>144</v>
      </c>
      <c r="E86" s="7" t="s">
        <v>13</v>
      </c>
      <c r="F86" s="9">
        <v>38</v>
      </c>
      <c r="G86" s="10">
        <v>45566</v>
      </c>
    </row>
    <row r="87" spans="1:7" s="5" customFormat="1" ht="34.799999999999997" x14ac:dyDescent="0.3">
      <c r="A87" s="6">
        <v>74</v>
      </c>
      <c r="B87" s="7" t="s">
        <v>261</v>
      </c>
      <c r="C87" s="8" t="s">
        <v>262</v>
      </c>
      <c r="D87" s="7" t="s">
        <v>263</v>
      </c>
      <c r="E87" s="7" t="s">
        <v>13</v>
      </c>
      <c r="F87" s="9">
        <v>8</v>
      </c>
      <c r="G87" s="10">
        <v>45139</v>
      </c>
    </row>
    <row r="88" spans="1:7" ht="34.799999999999997" x14ac:dyDescent="0.3">
      <c r="A88" s="6">
        <f t="shared" si="1"/>
        <v>75</v>
      </c>
      <c r="B88" s="7" t="s">
        <v>145</v>
      </c>
      <c r="C88" s="8" t="s">
        <v>146</v>
      </c>
      <c r="D88" s="7" t="s">
        <v>220</v>
      </c>
      <c r="E88" s="7" t="s">
        <v>13</v>
      </c>
      <c r="F88" s="13">
        <v>11</v>
      </c>
      <c r="G88" s="11">
        <v>44896</v>
      </c>
    </row>
    <row r="89" spans="1:7" ht="34.799999999999997" x14ac:dyDescent="0.3">
      <c r="A89" s="6">
        <f t="shared" si="1"/>
        <v>76</v>
      </c>
      <c r="B89" s="7" t="s">
        <v>238</v>
      </c>
      <c r="C89" s="8" t="s">
        <v>229</v>
      </c>
      <c r="D89" s="7" t="s">
        <v>239</v>
      </c>
      <c r="E89" s="7" t="s">
        <v>13</v>
      </c>
      <c r="F89" s="13">
        <v>25</v>
      </c>
      <c r="G89" s="11">
        <v>44287</v>
      </c>
    </row>
    <row r="90" spans="1:7" ht="52.2" x14ac:dyDescent="0.3">
      <c r="A90" s="6">
        <f t="shared" si="1"/>
        <v>77</v>
      </c>
      <c r="B90" s="7" t="s">
        <v>147</v>
      </c>
      <c r="C90" s="8" t="s">
        <v>148</v>
      </c>
      <c r="D90" s="7" t="s">
        <v>213</v>
      </c>
      <c r="E90" s="7" t="s">
        <v>13</v>
      </c>
      <c r="F90" s="9">
        <v>147</v>
      </c>
      <c r="G90" s="10">
        <v>44621</v>
      </c>
    </row>
    <row r="91" spans="1:7" ht="34.799999999999997" x14ac:dyDescent="0.3">
      <c r="A91" s="6">
        <f t="shared" si="1"/>
        <v>78</v>
      </c>
      <c r="B91" s="7" t="s">
        <v>233</v>
      </c>
      <c r="C91" s="8" t="s">
        <v>234</v>
      </c>
      <c r="D91" s="7" t="s">
        <v>235</v>
      </c>
      <c r="E91" s="7" t="s">
        <v>13</v>
      </c>
      <c r="F91" s="13">
        <v>3</v>
      </c>
      <c r="G91" s="11">
        <v>44440</v>
      </c>
    </row>
    <row r="92" spans="1:7" ht="34.799999999999997" x14ac:dyDescent="0.3">
      <c r="A92" s="6">
        <f t="shared" si="1"/>
        <v>79</v>
      </c>
      <c r="B92" s="7" t="s">
        <v>149</v>
      </c>
      <c r="C92" s="8" t="s">
        <v>150</v>
      </c>
      <c r="D92" s="7" t="s">
        <v>151</v>
      </c>
      <c r="E92" s="7" t="s">
        <v>13</v>
      </c>
      <c r="F92" s="13">
        <v>126</v>
      </c>
      <c r="G92" s="11">
        <v>44501</v>
      </c>
    </row>
    <row r="93" spans="1:7" ht="34.799999999999997" x14ac:dyDescent="0.3">
      <c r="A93" s="6">
        <f t="shared" si="1"/>
        <v>80</v>
      </c>
      <c r="B93" s="7" t="s">
        <v>248</v>
      </c>
      <c r="C93" s="8" t="s">
        <v>249</v>
      </c>
      <c r="D93" s="7" t="s">
        <v>250</v>
      </c>
      <c r="E93" s="7" t="s">
        <v>13</v>
      </c>
      <c r="F93" s="13">
        <v>12</v>
      </c>
      <c r="G93" s="11">
        <v>44713</v>
      </c>
    </row>
    <row r="94" spans="1:7" ht="34.799999999999997" x14ac:dyDescent="0.3">
      <c r="A94" s="6">
        <f t="shared" si="1"/>
        <v>81</v>
      </c>
      <c r="B94" s="7" t="s">
        <v>152</v>
      </c>
      <c r="C94" s="8" t="s">
        <v>153</v>
      </c>
      <c r="D94" s="7" t="s">
        <v>154</v>
      </c>
      <c r="E94" s="7" t="s">
        <v>13</v>
      </c>
      <c r="F94" s="9">
        <v>27</v>
      </c>
      <c r="G94" s="10">
        <v>44501</v>
      </c>
    </row>
    <row r="95" spans="1:7" ht="69.599999999999994" x14ac:dyDescent="0.3">
      <c r="A95" s="6">
        <f t="shared" si="1"/>
        <v>82</v>
      </c>
      <c r="B95" s="7" t="s">
        <v>236</v>
      </c>
      <c r="C95" s="8" t="s">
        <v>48</v>
      </c>
      <c r="D95" s="7" t="s">
        <v>155</v>
      </c>
      <c r="E95" s="7" t="s">
        <v>13</v>
      </c>
      <c r="F95" s="9">
        <v>3600</v>
      </c>
      <c r="G95" s="10">
        <v>45200</v>
      </c>
    </row>
    <row r="96" spans="1:7" ht="34.799999999999997" x14ac:dyDescent="0.3">
      <c r="A96" s="6">
        <f t="shared" si="1"/>
        <v>83</v>
      </c>
      <c r="B96" s="7" t="s">
        <v>222</v>
      </c>
      <c r="C96" s="8" t="s">
        <v>223</v>
      </c>
      <c r="D96" s="7" t="s">
        <v>224</v>
      </c>
      <c r="E96" s="7" t="s">
        <v>13</v>
      </c>
      <c r="F96" s="9">
        <v>9</v>
      </c>
      <c r="G96" s="10">
        <v>44287</v>
      </c>
    </row>
    <row r="97" spans="1:7" ht="34.799999999999997" x14ac:dyDescent="0.3">
      <c r="A97" s="6">
        <f t="shared" si="1"/>
        <v>84</v>
      </c>
      <c r="B97" s="7" t="s">
        <v>217</v>
      </c>
      <c r="C97" s="8" t="s">
        <v>218</v>
      </c>
      <c r="D97" s="7" t="s">
        <v>219</v>
      </c>
      <c r="E97" s="7" t="s">
        <v>13</v>
      </c>
      <c r="F97" s="9">
        <v>10</v>
      </c>
      <c r="G97" s="10">
        <v>44197</v>
      </c>
    </row>
    <row r="98" spans="1:7" ht="34.799999999999997" x14ac:dyDescent="0.3">
      <c r="A98" s="6">
        <f t="shared" si="1"/>
        <v>85</v>
      </c>
      <c r="B98" s="7" t="s">
        <v>156</v>
      </c>
      <c r="C98" s="8" t="s">
        <v>157</v>
      </c>
      <c r="D98" s="7" t="s">
        <v>158</v>
      </c>
      <c r="E98" s="7" t="s">
        <v>13</v>
      </c>
      <c r="F98" s="9">
        <v>5</v>
      </c>
      <c r="G98" s="10">
        <v>44287</v>
      </c>
    </row>
    <row r="99" spans="1:7" ht="34.799999999999997" x14ac:dyDescent="0.3">
      <c r="A99" s="6">
        <f t="shared" si="1"/>
        <v>86</v>
      </c>
      <c r="B99" s="7" t="s">
        <v>205</v>
      </c>
      <c r="C99" s="8" t="s">
        <v>206</v>
      </c>
      <c r="D99" s="7" t="s">
        <v>207</v>
      </c>
      <c r="E99" s="7" t="s">
        <v>13</v>
      </c>
      <c r="F99" s="9">
        <v>5</v>
      </c>
      <c r="G99" s="10">
        <v>44682</v>
      </c>
    </row>
    <row r="100" spans="1:7" ht="34.799999999999997" x14ac:dyDescent="0.3">
      <c r="A100" s="6">
        <v>87</v>
      </c>
      <c r="B100" s="7" t="s">
        <v>208</v>
      </c>
      <c r="C100" s="8" t="s">
        <v>208</v>
      </c>
      <c r="D100" s="7" t="s">
        <v>209</v>
      </c>
      <c r="E100" s="7" t="s">
        <v>13</v>
      </c>
      <c r="F100" s="9">
        <v>1</v>
      </c>
      <c r="G100" s="11">
        <v>45170</v>
      </c>
    </row>
    <row r="101" spans="1:7" ht="52.2" x14ac:dyDescent="0.3">
      <c r="A101" s="6">
        <f t="shared" si="1"/>
        <v>88</v>
      </c>
      <c r="B101" s="7" t="s">
        <v>159</v>
      </c>
      <c r="C101" s="8" t="s">
        <v>160</v>
      </c>
      <c r="D101" s="7" t="s">
        <v>161</v>
      </c>
      <c r="E101" s="7" t="s">
        <v>13</v>
      </c>
      <c r="F101" s="9">
        <v>1</v>
      </c>
      <c r="G101" s="11">
        <v>44136</v>
      </c>
    </row>
    <row r="102" spans="1:7" ht="34.799999999999997" x14ac:dyDescent="0.3">
      <c r="A102" s="6">
        <f t="shared" si="1"/>
        <v>89</v>
      </c>
      <c r="B102" s="7" t="s">
        <v>162</v>
      </c>
      <c r="C102" s="8" t="s">
        <v>163</v>
      </c>
      <c r="D102" s="7" t="s">
        <v>164</v>
      </c>
      <c r="E102" s="7" t="s">
        <v>13</v>
      </c>
      <c r="F102" s="9">
        <v>4</v>
      </c>
      <c r="G102" s="10">
        <v>44287</v>
      </c>
    </row>
    <row r="103" spans="1:7" ht="34.799999999999997" x14ac:dyDescent="0.3">
      <c r="A103" s="6">
        <f t="shared" si="1"/>
        <v>90</v>
      </c>
      <c r="B103" s="7" t="s">
        <v>165</v>
      </c>
      <c r="C103" s="8" t="s">
        <v>166</v>
      </c>
      <c r="D103" s="7" t="s">
        <v>167</v>
      </c>
      <c r="E103" s="7" t="s">
        <v>13</v>
      </c>
      <c r="F103" s="9">
        <v>51</v>
      </c>
      <c r="G103" s="10">
        <v>44501</v>
      </c>
    </row>
    <row r="104" spans="1:7" ht="34.799999999999997" x14ac:dyDescent="0.3">
      <c r="A104" s="6">
        <f t="shared" si="1"/>
        <v>91</v>
      </c>
      <c r="B104" s="7" t="s">
        <v>168</v>
      </c>
      <c r="C104" s="8" t="s">
        <v>166</v>
      </c>
      <c r="D104" s="7" t="s">
        <v>169</v>
      </c>
      <c r="E104" s="7" t="s">
        <v>13</v>
      </c>
      <c r="F104" s="9">
        <v>30</v>
      </c>
      <c r="G104" s="10">
        <v>44287</v>
      </c>
    </row>
    <row r="105" spans="1:7" ht="34.799999999999997" x14ac:dyDescent="0.3">
      <c r="A105" s="6">
        <f t="shared" si="1"/>
        <v>92</v>
      </c>
      <c r="B105" s="7" t="s">
        <v>170</v>
      </c>
      <c r="C105" s="8" t="s">
        <v>171</v>
      </c>
      <c r="D105" s="7" t="s">
        <v>172</v>
      </c>
      <c r="E105" s="7" t="s">
        <v>13</v>
      </c>
      <c r="F105" s="9">
        <v>148</v>
      </c>
      <c r="G105" s="10">
        <v>44136</v>
      </c>
    </row>
    <row r="106" spans="1:7" s="5" customFormat="1" ht="34.799999999999997" x14ac:dyDescent="0.3">
      <c r="A106" s="6">
        <f t="shared" si="1"/>
        <v>93</v>
      </c>
      <c r="B106" s="8" t="s">
        <v>173</v>
      </c>
      <c r="C106" s="8" t="s">
        <v>173</v>
      </c>
      <c r="D106" s="7" t="s">
        <v>174</v>
      </c>
      <c r="E106" s="7" t="s">
        <v>13</v>
      </c>
      <c r="F106" s="9">
        <v>16</v>
      </c>
      <c r="G106" s="10">
        <v>44256</v>
      </c>
    </row>
    <row r="107" spans="1:7" ht="34.799999999999997" x14ac:dyDescent="0.3">
      <c r="A107" s="6">
        <v>100</v>
      </c>
      <c r="B107" s="8" t="s">
        <v>173</v>
      </c>
      <c r="C107" s="8" t="s">
        <v>173</v>
      </c>
      <c r="D107" s="7" t="s">
        <v>174</v>
      </c>
      <c r="E107" s="7" t="s">
        <v>13</v>
      </c>
      <c r="F107" s="9">
        <v>60</v>
      </c>
      <c r="G107" s="10">
        <v>44317</v>
      </c>
    </row>
    <row r="108" spans="1:7" x14ac:dyDescent="0.3">
      <c r="A108" s="17"/>
      <c r="B108" s="18"/>
      <c r="C108" s="19"/>
      <c r="D108" s="20"/>
      <c r="E108" s="21"/>
      <c r="F108" s="20"/>
      <c r="G108" s="22"/>
    </row>
    <row r="109" spans="1:7" ht="3" customHeight="1" x14ac:dyDescent="0.3">
      <c r="A109" s="17"/>
      <c r="B109" s="18"/>
      <c r="C109" s="19"/>
      <c r="D109" s="20"/>
      <c r="E109" s="21"/>
      <c r="F109" s="20"/>
      <c r="G109" s="22"/>
    </row>
    <row r="110" spans="1:7" hidden="1" x14ac:dyDescent="0.3">
      <c r="A110" s="17"/>
      <c r="B110" s="23"/>
      <c r="C110" s="23"/>
      <c r="D110" s="23"/>
      <c r="E110" s="23"/>
      <c r="F110" s="23"/>
      <c r="G110" s="24"/>
    </row>
    <row r="111" spans="1:7" hidden="1" x14ac:dyDescent="0.3">
      <c r="A111" s="23"/>
      <c r="C111" s="21"/>
      <c r="D111" s="20"/>
      <c r="E111" s="22"/>
      <c r="F111" s="25"/>
      <c r="G111" s="24"/>
    </row>
    <row r="112" spans="1:7" ht="34.799999999999997" x14ac:dyDescent="0.3">
      <c r="A112" s="6"/>
      <c r="B112" s="26" t="s">
        <v>175</v>
      </c>
      <c r="C112" s="26" t="s">
        <v>176</v>
      </c>
      <c r="D112" s="27" t="s">
        <v>177</v>
      </c>
      <c r="E112" s="28" t="s">
        <v>9</v>
      </c>
      <c r="F112" s="25"/>
      <c r="G112" s="24"/>
    </row>
    <row r="113" spans="1:7" ht="34.799999999999997" x14ac:dyDescent="0.3">
      <c r="A113" s="6">
        <v>1</v>
      </c>
      <c r="B113" s="29" t="s">
        <v>178</v>
      </c>
      <c r="C113" s="30" t="s">
        <v>13</v>
      </c>
      <c r="D113" s="13">
        <v>40</v>
      </c>
      <c r="E113" s="11">
        <v>45383</v>
      </c>
      <c r="F113" s="20"/>
      <c r="G113" s="22"/>
    </row>
    <row r="114" spans="1:7" s="5" customFormat="1" ht="34.799999999999997" x14ac:dyDescent="0.3">
      <c r="A114" s="6">
        <f>A113+1</f>
        <v>2</v>
      </c>
      <c r="B114" s="29" t="s">
        <v>254</v>
      </c>
      <c r="C114" s="30" t="s">
        <v>13</v>
      </c>
      <c r="D114" s="13">
        <v>800</v>
      </c>
      <c r="E114" s="11">
        <v>44986</v>
      </c>
      <c r="F114" s="20"/>
      <c r="G114" s="22"/>
    </row>
    <row r="115" spans="1:7" ht="34.799999999999997" x14ac:dyDescent="0.3">
      <c r="A115" s="6">
        <v>3</v>
      </c>
      <c r="B115" s="29" t="s">
        <v>245</v>
      </c>
      <c r="C115" s="30" t="s">
        <v>13</v>
      </c>
      <c r="D115" s="13">
        <v>1350</v>
      </c>
      <c r="E115" s="11">
        <v>44896</v>
      </c>
      <c r="F115" s="20"/>
      <c r="G115" s="22"/>
    </row>
    <row r="116" spans="1:7" s="5" customFormat="1" ht="34.799999999999997" x14ac:dyDescent="0.3">
      <c r="A116" s="42">
        <v>4</v>
      </c>
      <c r="B116" s="43" t="s">
        <v>259</v>
      </c>
      <c r="C116" s="44" t="s">
        <v>13</v>
      </c>
      <c r="D116" s="41">
        <v>2970</v>
      </c>
      <c r="E116" s="45">
        <v>45474</v>
      </c>
      <c r="F116" s="20"/>
      <c r="G116" s="22"/>
    </row>
    <row r="117" spans="1:7" x14ac:dyDescent="0.3">
      <c r="A117" s="61">
        <v>5</v>
      </c>
      <c r="B117" s="63" t="s">
        <v>179</v>
      </c>
      <c r="C117" s="65" t="s">
        <v>13</v>
      </c>
      <c r="D117" s="67">
        <v>1200</v>
      </c>
      <c r="E117" s="69">
        <v>44621</v>
      </c>
      <c r="F117" s="25"/>
      <c r="G117" s="24"/>
    </row>
    <row r="118" spans="1:7" x14ac:dyDescent="0.3">
      <c r="A118" s="62"/>
      <c r="B118" s="64"/>
      <c r="C118" s="66"/>
      <c r="D118" s="68"/>
      <c r="E118" s="70"/>
      <c r="F118" s="25"/>
      <c r="G118" s="24"/>
    </row>
    <row r="119" spans="1:7" ht="14.4" x14ac:dyDescent="0.3">
      <c r="A119" s="61">
        <v>6</v>
      </c>
      <c r="B119" s="71" t="s">
        <v>180</v>
      </c>
      <c r="C119" s="73" t="s">
        <v>13</v>
      </c>
      <c r="D119" s="75">
        <v>517</v>
      </c>
      <c r="E119" s="77" t="s">
        <v>181</v>
      </c>
      <c r="F119" s="24"/>
      <c r="G119" s="24"/>
    </row>
    <row r="120" spans="1:7" ht="27" customHeight="1" x14ac:dyDescent="0.3">
      <c r="A120" s="62"/>
      <c r="B120" s="72"/>
      <c r="C120" s="74"/>
      <c r="D120" s="76"/>
      <c r="E120" s="78"/>
      <c r="F120" s="24"/>
      <c r="G120" s="24"/>
    </row>
    <row r="121" spans="1:7" x14ac:dyDescent="0.3">
      <c r="A121" s="6">
        <v>7</v>
      </c>
      <c r="B121" s="29" t="s">
        <v>182</v>
      </c>
      <c r="C121" s="31" t="s">
        <v>13</v>
      </c>
      <c r="D121" s="13">
        <v>2575</v>
      </c>
      <c r="E121" s="11">
        <v>44774</v>
      </c>
      <c r="F121" s="20"/>
    </row>
    <row r="122" spans="1:7" ht="34.799999999999997" x14ac:dyDescent="0.3">
      <c r="A122" s="6">
        <v>8</v>
      </c>
      <c r="B122" s="29" t="s">
        <v>264</v>
      </c>
      <c r="C122" s="31" t="s">
        <v>124</v>
      </c>
      <c r="D122" s="13">
        <v>400</v>
      </c>
      <c r="E122" s="11" t="s">
        <v>181</v>
      </c>
      <c r="F122" s="20"/>
    </row>
    <row r="123" spans="1:7" ht="52.2" x14ac:dyDescent="0.3">
      <c r="A123" s="6">
        <v>9</v>
      </c>
      <c r="B123" s="29" t="s">
        <v>183</v>
      </c>
      <c r="C123" s="31" t="s">
        <v>13</v>
      </c>
      <c r="D123" s="13">
        <v>450</v>
      </c>
      <c r="E123" s="11">
        <v>44866</v>
      </c>
      <c r="F123" s="20"/>
    </row>
    <row r="124" spans="1:7" ht="52.2" x14ac:dyDescent="0.3">
      <c r="A124" s="6">
        <v>10</v>
      </c>
      <c r="B124" s="29" t="s">
        <v>246</v>
      </c>
      <c r="C124" s="31" t="s">
        <v>13</v>
      </c>
      <c r="D124" s="13">
        <v>1500</v>
      </c>
      <c r="E124" s="11">
        <v>45078</v>
      </c>
      <c r="F124" s="20"/>
    </row>
    <row r="125" spans="1:7" ht="69.599999999999994" x14ac:dyDescent="0.3">
      <c r="A125" s="6">
        <v>11</v>
      </c>
      <c r="B125" s="29" t="s">
        <v>244</v>
      </c>
      <c r="C125" s="31" t="s">
        <v>13</v>
      </c>
      <c r="D125" s="13">
        <v>1200</v>
      </c>
      <c r="E125" s="11">
        <v>45047</v>
      </c>
      <c r="F125" s="20"/>
    </row>
    <row r="126" spans="1:7" s="5" customFormat="1" ht="69.599999999999994" x14ac:dyDescent="0.3">
      <c r="A126" s="6">
        <v>12</v>
      </c>
      <c r="B126" s="29" t="s">
        <v>260</v>
      </c>
      <c r="C126" s="31" t="s">
        <v>13</v>
      </c>
      <c r="D126" s="13">
        <v>100</v>
      </c>
      <c r="E126" s="11">
        <v>44317</v>
      </c>
      <c r="F126" s="20"/>
      <c r="G126" s="2"/>
    </row>
    <row r="127" spans="1:7" ht="34.799999999999997" x14ac:dyDescent="0.3">
      <c r="A127" s="6">
        <v>13</v>
      </c>
      <c r="B127" s="29" t="s">
        <v>184</v>
      </c>
      <c r="C127" s="31" t="s">
        <v>13</v>
      </c>
      <c r="D127" s="13">
        <v>1</v>
      </c>
      <c r="E127" s="11">
        <v>44269</v>
      </c>
      <c r="F127" s="20"/>
    </row>
    <row r="128" spans="1:7" ht="40.5" customHeight="1" x14ac:dyDescent="0.3">
      <c r="A128" s="6">
        <v>14</v>
      </c>
      <c r="B128" s="29" t="s">
        <v>185</v>
      </c>
      <c r="C128" s="31" t="s">
        <v>13</v>
      </c>
      <c r="D128" s="13">
        <v>9</v>
      </c>
      <c r="E128" s="11">
        <v>45323</v>
      </c>
      <c r="F128" s="20"/>
    </row>
    <row r="129" spans="1:7" ht="43.5" customHeight="1" x14ac:dyDescent="0.3">
      <c r="A129" s="6">
        <v>15</v>
      </c>
      <c r="B129" s="29" t="s">
        <v>186</v>
      </c>
      <c r="C129" s="31" t="s">
        <v>13</v>
      </c>
      <c r="D129" s="13">
        <v>9</v>
      </c>
      <c r="E129" s="11">
        <v>45139</v>
      </c>
      <c r="F129" s="20"/>
    </row>
    <row r="130" spans="1:7" ht="40.5" customHeight="1" x14ac:dyDescent="0.3">
      <c r="A130" s="6">
        <v>16</v>
      </c>
      <c r="B130" s="29" t="s">
        <v>187</v>
      </c>
      <c r="C130" s="31" t="s">
        <v>13</v>
      </c>
      <c r="D130" s="13">
        <v>400</v>
      </c>
      <c r="E130" s="11">
        <v>45292</v>
      </c>
      <c r="F130" s="20"/>
    </row>
    <row r="131" spans="1:7" ht="42.75" customHeight="1" x14ac:dyDescent="0.3">
      <c r="A131" s="6">
        <v>17</v>
      </c>
      <c r="B131" s="29" t="s">
        <v>188</v>
      </c>
      <c r="C131" s="31" t="s">
        <v>13</v>
      </c>
      <c r="D131" s="13">
        <v>380</v>
      </c>
      <c r="E131" s="11">
        <v>44958</v>
      </c>
      <c r="F131" s="20"/>
    </row>
    <row r="132" spans="1:7" ht="52.2" x14ac:dyDescent="0.3">
      <c r="A132" s="31">
        <v>18</v>
      </c>
      <c r="B132" s="29" t="s">
        <v>189</v>
      </c>
      <c r="C132" s="35" t="s">
        <v>243</v>
      </c>
      <c r="D132" s="13">
        <v>40</v>
      </c>
      <c r="E132" s="11">
        <v>44378</v>
      </c>
    </row>
    <row r="133" spans="1:7" ht="40.5" customHeight="1" x14ac:dyDescent="0.3">
      <c r="A133" s="6">
        <v>19</v>
      </c>
      <c r="B133" s="32" t="s">
        <v>190</v>
      </c>
      <c r="C133" s="31" t="s">
        <v>13</v>
      </c>
      <c r="D133" s="36">
        <v>37.5</v>
      </c>
      <c r="E133" s="37">
        <v>44256</v>
      </c>
    </row>
    <row r="134" spans="1:7" ht="34.799999999999997" x14ac:dyDescent="0.3">
      <c r="A134" s="6">
        <v>20</v>
      </c>
      <c r="B134" s="29" t="s">
        <v>191</v>
      </c>
      <c r="C134" s="31" t="s">
        <v>192</v>
      </c>
      <c r="D134" s="13">
        <v>15</v>
      </c>
      <c r="E134" s="11">
        <v>44562</v>
      </c>
    </row>
    <row r="135" spans="1:7" ht="52.2" x14ac:dyDescent="0.3">
      <c r="A135" s="6">
        <v>21</v>
      </c>
      <c r="B135" s="29" t="s">
        <v>193</v>
      </c>
      <c r="C135" s="31" t="s">
        <v>13</v>
      </c>
      <c r="D135" s="13">
        <v>2</v>
      </c>
      <c r="E135" s="11">
        <v>44378</v>
      </c>
    </row>
    <row r="136" spans="1:7" ht="52.2" x14ac:dyDescent="0.3">
      <c r="A136" s="6">
        <v>22</v>
      </c>
      <c r="B136" s="29" t="s">
        <v>194</v>
      </c>
      <c r="C136" s="31" t="s">
        <v>13</v>
      </c>
      <c r="D136" s="13">
        <v>4</v>
      </c>
      <c r="E136" s="11">
        <v>44866</v>
      </c>
    </row>
    <row r="137" spans="1:7" ht="34.799999999999997" x14ac:dyDescent="0.3">
      <c r="A137" s="6">
        <v>23</v>
      </c>
      <c r="B137" s="9" t="s">
        <v>195</v>
      </c>
      <c r="C137" s="31" t="s">
        <v>13</v>
      </c>
      <c r="D137" s="13">
        <v>9</v>
      </c>
      <c r="E137" s="11" t="s">
        <v>181</v>
      </c>
    </row>
    <row r="138" spans="1:7" s="5" customFormat="1" ht="34.799999999999997" x14ac:dyDescent="0.3">
      <c r="A138" s="6">
        <v>24</v>
      </c>
      <c r="B138" s="9" t="s">
        <v>258</v>
      </c>
      <c r="C138" s="31" t="s">
        <v>13</v>
      </c>
      <c r="D138" s="13">
        <v>12</v>
      </c>
      <c r="E138" s="11" t="s">
        <v>181</v>
      </c>
      <c r="F138" s="2"/>
      <c r="G138" s="2"/>
    </row>
    <row r="139" spans="1:7" x14ac:dyDescent="0.3">
      <c r="A139" s="6">
        <v>25</v>
      </c>
      <c r="B139" s="9" t="s">
        <v>196</v>
      </c>
      <c r="C139" s="31" t="s">
        <v>13</v>
      </c>
      <c r="D139" s="13">
        <v>2</v>
      </c>
      <c r="E139" s="11">
        <v>45047</v>
      </c>
    </row>
    <row r="140" spans="1:7" x14ac:dyDescent="0.3">
      <c r="A140" s="6">
        <v>26</v>
      </c>
      <c r="B140" s="9" t="s">
        <v>197</v>
      </c>
      <c r="C140" s="31" t="s">
        <v>13</v>
      </c>
      <c r="D140" s="13">
        <v>1.0760000000000001</v>
      </c>
      <c r="E140" s="11">
        <v>44317</v>
      </c>
    </row>
    <row r="141" spans="1:7" x14ac:dyDescent="0.3">
      <c r="A141" s="6">
        <v>27</v>
      </c>
      <c r="B141" s="9" t="s">
        <v>202</v>
      </c>
      <c r="C141" s="31" t="s">
        <v>13</v>
      </c>
      <c r="D141" s="13">
        <v>3</v>
      </c>
      <c r="E141" s="11">
        <v>45231</v>
      </c>
    </row>
    <row r="142" spans="1:7" ht="42.75" customHeight="1" x14ac:dyDescent="0.3">
      <c r="A142" s="6">
        <v>28</v>
      </c>
      <c r="B142" s="9" t="s">
        <v>203</v>
      </c>
      <c r="C142" s="31" t="s">
        <v>13</v>
      </c>
      <c r="D142" s="13">
        <v>5</v>
      </c>
      <c r="E142" s="11">
        <v>45231</v>
      </c>
    </row>
    <row r="143" spans="1:7" x14ac:dyDescent="0.3">
      <c r="A143" s="6">
        <v>30</v>
      </c>
      <c r="B143" s="29" t="s">
        <v>198</v>
      </c>
      <c r="C143" s="31" t="s">
        <v>13</v>
      </c>
      <c r="D143" s="33">
        <v>9.1</v>
      </c>
      <c r="E143" s="11" t="s">
        <v>181</v>
      </c>
    </row>
    <row r="144" spans="1:7" x14ac:dyDescent="0.3">
      <c r="D144" s="34"/>
    </row>
    <row r="145" spans="1:5" x14ac:dyDescent="0.3">
      <c r="A145" s="60" t="s">
        <v>221</v>
      </c>
      <c r="B145" s="60"/>
      <c r="C145" s="60"/>
      <c r="D145" s="60"/>
      <c r="E145" s="60"/>
    </row>
    <row r="146" spans="1:5" x14ac:dyDescent="0.3">
      <c r="A146" s="60" t="s">
        <v>288</v>
      </c>
      <c r="B146" s="60"/>
      <c r="C146" s="60"/>
      <c r="D146" s="60"/>
      <c r="E146" s="60"/>
    </row>
  </sheetData>
  <mergeCells count="27">
    <mergeCell ref="A146:E146"/>
    <mergeCell ref="A145:E145"/>
    <mergeCell ref="A117:A118"/>
    <mergeCell ref="B117:B118"/>
    <mergeCell ref="C117:C118"/>
    <mergeCell ref="D117:D118"/>
    <mergeCell ref="E117:E118"/>
    <mergeCell ref="A119:A120"/>
    <mergeCell ref="B119:B120"/>
    <mergeCell ref="C119:C120"/>
    <mergeCell ref="D119:D120"/>
    <mergeCell ref="E119:E120"/>
    <mergeCell ref="A7:G7"/>
    <mergeCell ref="A8:G11"/>
    <mergeCell ref="A12:A13"/>
    <mergeCell ref="B12:B13"/>
    <mergeCell ref="C12:C13"/>
    <mergeCell ref="D12:D13"/>
    <mergeCell ref="E12:E13"/>
    <mergeCell ref="F12:F13"/>
    <mergeCell ref="G12:G13"/>
    <mergeCell ref="A6:G6"/>
    <mergeCell ref="A1:G1"/>
    <mergeCell ref="A2:G2"/>
    <mergeCell ref="A3:G3"/>
    <mergeCell ref="A4:G4"/>
    <mergeCell ref="A5:G5"/>
  </mergeCells>
  <pageMargins left="0.24038461538461539" right="0.14583333333333334" top="0.17708333333333334" bottom="2.0833333333333332E-2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27.08.2020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2020-08-27T05:02:20Z</dcterms:modified>
</cp:coreProperties>
</file>